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08"/>
  <workbookPr defaultThemeVersion="166925"/>
  <mc:AlternateContent xmlns:mc="http://schemas.openxmlformats.org/markup-compatibility/2006">
    <mc:Choice Requires="x15">
      <x15ac:absPath xmlns:x15ac="http://schemas.microsoft.com/office/spreadsheetml/2010/11/ac" url="https://masscec-my.sharepoint.com/personal/msinger_masscec_com/Documents/"/>
    </mc:Choice>
  </mc:AlternateContent>
  <xr:revisionPtr revIDLastSave="3" documentId="8_{C0E60B70-190F-473A-A42D-CEA576BB99A8}" xr6:coauthVersionLast="47" xr6:coauthVersionMax="47" xr10:uidLastSave="{256C4ABD-94F5-4AB3-9681-2F37A3D1AF7F}"/>
  <bookViews>
    <workbookView xWindow="37515" yWindow="-5535" windowWidth="28800" windowHeight="15315" firstSheet="6" activeTab="6" xr2:uid="{82EAC373-583A-4C12-9237-6D762504C477}"/>
  </bookViews>
  <sheets>
    <sheet name="Instructions" sheetId="14" r:id="rId1"/>
    <sheet name="Program Budget for A" sheetId="6" r:id="rId2"/>
    <sheet name="Proposed Project Schedule for A" sheetId="8" r:id="rId3"/>
    <sheet name="Program Budget for B" sheetId="11" r:id="rId4"/>
    <sheet name="Proposed Project Schedule for B" sheetId="9" r:id="rId5"/>
    <sheet name="Go or No-Go" sheetId="13" r:id="rId6"/>
    <sheet name="Org Budget"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11" l="1"/>
  <c r="G52" i="11"/>
  <c r="D52" i="11"/>
  <c r="F50" i="11"/>
  <c r="H50" i="11" s="1"/>
  <c r="F49" i="11"/>
  <c r="H49" i="11" s="1"/>
  <c r="F48" i="11"/>
  <c r="H48" i="11" s="1"/>
  <c r="H47" i="11"/>
  <c r="F47" i="11"/>
  <c r="F46" i="11"/>
  <c r="H46" i="11" s="1"/>
  <c r="H52" i="11" s="1"/>
  <c r="G44" i="11"/>
  <c r="D44" i="11"/>
  <c r="F42" i="11"/>
  <c r="H42" i="11" s="1"/>
  <c r="F41" i="11"/>
  <c r="H41" i="11" s="1"/>
  <c r="H40" i="11"/>
  <c r="F40" i="11"/>
  <c r="F39" i="11"/>
  <c r="H39" i="11" s="1"/>
  <c r="G37" i="11"/>
  <c r="F35" i="11"/>
  <c r="H35" i="11" s="1"/>
  <c r="F34" i="11"/>
  <c r="H34" i="11" s="1"/>
  <c r="F33" i="11"/>
  <c r="H33" i="11" s="1"/>
  <c r="H32" i="11"/>
  <c r="F32" i="11"/>
  <c r="H31" i="11"/>
  <c r="F31" i="11"/>
  <c r="F30" i="11"/>
  <c r="H30" i="11" s="1"/>
  <c r="F29" i="11"/>
  <c r="H29" i="11" s="1"/>
  <c r="F28" i="11"/>
  <c r="H28" i="11" s="1"/>
  <c r="F27" i="11"/>
  <c r="H27" i="11" s="1"/>
  <c r="H26" i="11"/>
  <c r="F26" i="11"/>
  <c r="H25" i="11"/>
  <c r="F25" i="11"/>
  <c r="F37" i="11" s="1"/>
  <c r="G18" i="11"/>
  <c r="G19" i="11" s="1"/>
  <c r="D18" i="11"/>
  <c r="F16" i="11"/>
  <c r="H16" i="11" s="1"/>
  <c r="F15" i="11"/>
  <c r="H15" i="11" s="1"/>
  <c r="F14" i="11"/>
  <c r="H14" i="11" s="1"/>
  <c r="F13" i="11"/>
  <c r="H13" i="11" s="1"/>
  <c r="F12" i="11"/>
  <c r="H12" i="11" s="1"/>
  <c r="H11" i="11"/>
  <c r="F11" i="11"/>
  <c r="F10" i="11"/>
  <c r="H10" i="11" s="1"/>
  <c r="F9" i="11"/>
  <c r="H9" i="11" s="1"/>
  <c r="F8" i="11"/>
  <c r="H8" i="11" s="1"/>
  <c r="F8" i="6"/>
  <c r="H8" i="6" s="1"/>
  <c r="F9" i="6"/>
  <c r="H9" i="6" s="1"/>
  <c r="F10" i="6"/>
  <c r="H10" i="6"/>
  <c r="F11" i="6"/>
  <c r="F18" i="6" s="1"/>
  <c r="F12" i="6"/>
  <c r="H12" i="6" s="1"/>
  <c r="F13" i="6"/>
  <c r="H13" i="6"/>
  <c r="F14" i="6"/>
  <c r="H14" i="6" s="1"/>
  <c r="F15" i="6"/>
  <c r="H15" i="6"/>
  <c r="F16" i="6"/>
  <c r="H16" i="6" s="1"/>
  <c r="D18" i="6"/>
  <c r="G18" i="6"/>
  <c r="G19" i="6"/>
  <c r="G20" i="6"/>
  <c r="G55" i="6" s="1"/>
  <c r="F25" i="6"/>
  <c r="F37" i="6" s="1"/>
  <c r="F53" i="6" s="1"/>
  <c r="H25" i="6"/>
  <c r="F26" i="6"/>
  <c r="H26" i="6"/>
  <c r="F27" i="6"/>
  <c r="H27" i="6" s="1"/>
  <c r="F28" i="6"/>
  <c r="H28" i="6" s="1"/>
  <c r="F29" i="6"/>
  <c r="H29" i="6"/>
  <c r="F30" i="6"/>
  <c r="H30" i="6"/>
  <c r="F31" i="6"/>
  <c r="H31" i="6"/>
  <c r="F32" i="6"/>
  <c r="H32" i="6"/>
  <c r="F33" i="6"/>
  <c r="H33" i="6"/>
  <c r="F34" i="6"/>
  <c r="H34" i="6"/>
  <c r="F35" i="6"/>
  <c r="H35" i="6" s="1"/>
  <c r="G37" i="6"/>
  <c r="G53" i="6" s="1"/>
  <c r="F39" i="6"/>
  <c r="H39" i="6"/>
  <c r="H44" i="6" s="1"/>
  <c r="F40" i="6"/>
  <c r="H40" i="6"/>
  <c r="F41" i="6"/>
  <c r="H41" i="6"/>
  <c r="F42" i="6"/>
  <c r="H42" i="6"/>
  <c r="D44" i="6"/>
  <c r="F44" i="6"/>
  <c r="G44" i="6"/>
  <c r="F46" i="6"/>
  <c r="H46" i="6"/>
  <c r="F47" i="6"/>
  <c r="H47" i="6"/>
  <c r="F48" i="6"/>
  <c r="H48" i="6"/>
  <c r="F49" i="6"/>
  <c r="H49" i="6"/>
  <c r="F50" i="6"/>
  <c r="H50" i="6"/>
  <c r="D52" i="6"/>
  <c r="F52" i="6"/>
  <c r="G52" i="6"/>
  <c r="H52" i="6"/>
  <c r="H18" i="11" l="1"/>
  <c r="F53" i="11"/>
  <c r="H37" i="11"/>
  <c r="H44" i="11"/>
  <c r="F18" i="11"/>
  <c r="G20" i="11"/>
  <c r="G55" i="11" s="1"/>
  <c r="F44" i="11"/>
  <c r="F52" i="11"/>
  <c r="G56" i="6"/>
  <c r="G57" i="6"/>
  <c r="H37" i="6"/>
  <c r="H53" i="6" s="1"/>
  <c r="F19" i="6"/>
  <c r="F20" i="6" s="1"/>
  <c r="F55" i="6" s="1"/>
  <c r="H11" i="6"/>
  <c r="H18" i="6" s="1"/>
  <c r="H19" i="11" l="1"/>
  <c r="H20" i="11" s="1"/>
  <c r="H55" i="11" s="1"/>
  <c r="F19" i="11"/>
  <c r="F20" i="11"/>
  <c r="F55" i="11" s="1"/>
  <c r="G56" i="11"/>
  <c r="G57" i="11" s="1"/>
  <c r="H53" i="11"/>
  <c r="H19" i="6"/>
  <c r="H20" i="6"/>
  <c r="H55" i="6" s="1"/>
  <c r="F56" i="6"/>
  <c r="F57" i="6" s="1"/>
  <c r="H56" i="11" l="1"/>
  <c r="H57" i="11" s="1"/>
  <c r="F56" i="11"/>
  <c r="F57" i="11" s="1"/>
  <c r="H56" i="6"/>
  <c r="H57" i="6"/>
</calcChain>
</file>

<file path=xl/sharedStrings.xml><?xml version="1.0" encoding="utf-8"?>
<sst xmlns="http://schemas.openxmlformats.org/spreadsheetml/2006/main" count="361" uniqueCount="133">
  <si>
    <r>
      <t>Instructions:</t>
    </r>
    <r>
      <rPr>
        <sz val="12"/>
        <color rgb="FF000000"/>
        <rFont val="Calibri"/>
      </rPr>
      <t> </t>
    </r>
  </si>
  <si>
    <t xml:space="preserve">For more detailed instructions, please refer to Section 9 ('How to Apply') of the RFP Solicitation </t>
  </si>
  <si>
    <t xml:space="preserve">1. Fill in the corresponding Program Budget and Proposed Project Schedule for the Strand(s) you are applying for. If applying for personnel funds, include the units (Full-Time Equivalent (FTEs) or hours) and rate (annual salary or wage). Eg. 2.5 FTE x [Annual Salary] for a 3-year grant					</t>
  </si>
  <si>
    <t>2. Fill in the GO/NO-GO sheet</t>
  </si>
  <si>
    <t>3. Fill in the Organizational Budget sheet</t>
  </si>
  <si>
    <t>*Scroll right to see all sheets that need to be filled out*</t>
  </si>
  <si>
    <t>Equity Workforce Training Implementation Grants</t>
  </si>
  <si>
    <t>Attachment 3: Program Budget for Strand A</t>
  </si>
  <si>
    <t>Lead Applicant:</t>
  </si>
  <si>
    <t>MassCEC</t>
  </si>
  <si>
    <t>Matching</t>
  </si>
  <si>
    <t>Total Program Cost</t>
  </si>
  <si>
    <t>Narrative</t>
  </si>
  <si>
    <r>
      <rPr>
        <b/>
        <sz val="11"/>
        <color theme="1"/>
        <rFont val="Calibri"/>
        <family val="2"/>
        <scheme val="minor"/>
      </rPr>
      <t>Personnel</t>
    </r>
    <r>
      <rPr>
        <sz val="11"/>
        <color theme="1"/>
        <rFont val="Calibri"/>
        <family val="2"/>
        <scheme val="minor"/>
      </rPr>
      <t xml:space="preserve"> (</t>
    </r>
    <r>
      <rPr>
        <i/>
        <sz val="11"/>
        <color theme="1"/>
        <rFont val="Calibri"/>
        <family val="2"/>
        <scheme val="minor"/>
      </rPr>
      <t>specify names and titles</t>
    </r>
    <r>
      <rPr>
        <sz val="11"/>
        <color theme="1"/>
        <rFont val="Calibri"/>
        <family val="2"/>
        <scheme val="minor"/>
      </rPr>
      <t>)</t>
    </r>
  </si>
  <si>
    <t>Hours or %FTE</t>
  </si>
  <si>
    <t>Rate</t>
  </si>
  <si>
    <t>Provide detailed explanations about each staff member's role in the program.</t>
  </si>
  <si>
    <t>(e.g., Jane Smith, Executive Director)</t>
  </si>
  <si>
    <t>(if additional rows are needed, please insert above this row)</t>
  </si>
  <si>
    <t>Personnel Costs</t>
  </si>
  <si>
    <r>
      <rPr>
        <b/>
        <sz val="11"/>
        <color theme="1"/>
        <rFont val="Calibri"/>
        <family val="2"/>
        <scheme val="minor"/>
      </rPr>
      <t>Fringe</t>
    </r>
    <r>
      <rPr>
        <sz val="11"/>
        <color theme="1"/>
        <rFont val="Calibri"/>
        <family val="2"/>
        <scheme val="minor"/>
      </rPr>
      <t xml:space="preserve"> </t>
    </r>
    <r>
      <rPr>
        <i/>
        <sz val="11"/>
        <color rgb="FFFF0000"/>
        <rFont val="Calibri"/>
        <family val="2"/>
        <scheme val="minor"/>
      </rPr>
      <t>(enter actual calculated fringe rate in yellow box)</t>
    </r>
  </si>
  <si>
    <t>Provide a breakdown of fringe rate: e.g., 7.65% to FICA, 11% to health insurance, etc.</t>
  </si>
  <si>
    <t>Totel Personnel</t>
  </si>
  <si>
    <t>Total</t>
  </si>
  <si>
    <t>Direct Programmatic Costs</t>
  </si>
  <si>
    <t>Materials, Supplies, Equipment, and Other Costs</t>
  </si>
  <si>
    <t>Quantity</t>
  </si>
  <si>
    <t>Provide detailed explanations below.</t>
  </si>
  <si>
    <t>Communications and Marketing</t>
  </si>
  <si>
    <t>Computer Equipment and Software</t>
  </si>
  <si>
    <t>If the total Equipment or infrastructure costs exceed $50,000, applicants must apply for those through a separate strand C application in the Climate-Critical RFP Solicitation.</t>
  </si>
  <si>
    <t>Equipment</t>
  </si>
  <si>
    <t>See line above</t>
  </si>
  <si>
    <t>Printing and Copying</t>
  </si>
  <si>
    <t>Supplies</t>
  </si>
  <si>
    <t>Telecommunications</t>
  </si>
  <si>
    <t>Travel and Meetings</t>
  </si>
  <si>
    <t>Venue Fees</t>
  </si>
  <si>
    <t>Other</t>
  </si>
  <si>
    <t>Provide a detailed explanation of other direct costs.</t>
  </si>
  <si>
    <t>Total Materials, Supplies, Equipment, and Other Costs</t>
  </si>
  <si>
    <t>Support Service Costs</t>
  </si>
  <si>
    <t># Served</t>
  </si>
  <si>
    <t>Rate / Served</t>
  </si>
  <si>
    <t>Describe the stipends, subsidies, or other financial support services provided directly to participants.</t>
  </si>
  <si>
    <t>Training Stipends and Subsidized Wages</t>
  </si>
  <si>
    <t>(e.g., stipends provided during training, for attaining milestones, or during OJT)</t>
  </si>
  <si>
    <t>Subsidized Support Services</t>
  </si>
  <si>
    <t>(e.g., daycare subsidies, transportation reimbursements, housing supports, etc.)</t>
  </si>
  <si>
    <t>Provide a detailed explanation of other support services.</t>
  </si>
  <si>
    <t>Total Support Services Costs</t>
  </si>
  <si>
    <r>
      <rPr>
        <b/>
        <sz val="11"/>
        <color theme="1"/>
        <rFont val="Calibri"/>
        <family val="2"/>
        <scheme val="minor"/>
      </rPr>
      <t>Subcontractors</t>
    </r>
    <r>
      <rPr>
        <sz val="11"/>
        <color theme="1"/>
        <rFont val="Calibri"/>
        <family val="2"/>
        <scheme val="minor"/>
      </rPr>
      <t xml:space="preserve"> </t>
    </r>
    <r>
      <rPr>
        <i/>
        <sz val="11"/>
        <color theme="1"/>
        <rFont val="Calibri"/>
        <family val="2"/>
        <scheme val="minor"/>
      </rPr>
      <t>(specify names, titles, and orgs)</t>
    </r>
  </si>
  <si>
    <t>Provide detailed explanations of each subcontractor's role in the program.</t>
  </si>
  <si>
    <t>(e.g., Tom Hernandez, Lead)</t>
  </si>
  <si>
    <t>(e.g., curriculum design)</t>
  </si>
  <si>
    <t>Total Subcontractors</t>
  </si>
  <si>
    <t>Total Direct Programmatic Costs</t>
  </si>
  <si>
    <t>Total Personnel + Direct Programmatic Costs</t>
  </si>
  <si>
    <r>
      <rPr>
        <b/>
        <sz val="11"/>
        <color theme="1"/>
        <rFont val="Calibri"/>
        <family val="2"/>
        <scheme val="minor"/>
      </rPr>
      <t>Indirect Costs</t>
    </r>
    <r>
      <rPr>
        <sz val="11"/>
        <color theme="1"/>
        <rFont val="Calibri"/>
        <family val="2"/>
        <scheme val="minor"/>
      </rPr>
      <t xml:space="preserve"> </t>
    </r>
    <r>
      <rPr>
        <i/>
        <sz val="11"/>
        <color rgb="FFFF0000"/>
        <rFont val="Calibri"/>
        <family val="2"/>
        <scheme val="minor"/>
      </rPr>
      <t>(enter rate in orange box if different than federal de minimis)</t>
    </r>
  </si>
  <si>
    <t>Provide explanation if different than the federal de minimis and submit documentation.</t>
  </si>
  <si>
    <t>Total Program Costs</t>
  </si>
  <si>
    <r>
      <t>Instructions:</t>
    </r>
    <r>
      <rPr>
        <sz val="11"/>
        <rFont val="Calibri"/>
        <family val="2"/>
      </rPr>
      <t> </t>
    </r>
  </si>
  <si>
    <t>Example Project Schedule: </t>
  </si>
  <si>
    <t>1. Fill in the below template, reflecting program timeline design </t>
  </si>
  <si>
    <t>Timeline </t>
  </si>
  <si>
    <t>Phase </t>
  </si>
  <si>
    <t>2. In the ‘Timeline’ column, identify your best estimated timeline for that phase </t>
  </si>
  <si>
    <t>May 2024 </t>
  </si>
  <si>
    <t>Contract Initiation </t>
  </si>
  <si>
    <t>3. Please refer to the ‘Example Project Schedule’ to the right</t>
  </si>
  <si>
    <t>May 2024-July 2024 </t>
  </si>
  <si>
    <t>Program Development, Hiring Grant Staff, Developing Program and Marketing Materials </t>
  </si>
  <si>
    <r>
      <t>Timeline</t>
    </r>
    <r>
      <rPr>
        <sz val="11"/>
        <color rgb="FFFFFFFF"/>
        <rFont val="Calibri"/>
        <family val="2"/>
      </rPr>
      <t> </t>
    </r>
  </si>
  <si>
    <r>
      <t>Phase</t>
    </r>
    <r>
      <rPr>
        <sz val="11"/>
        <color rgb="FFFFFFFF"/>
        <rFont val="Calibri"/>
        <family val="2"/>
      </rPr>
      <t> </t>
    </r>
  </si>
  <si>
    <t>April 2024-August 2024 </t>
  </si>
  <si>
    <t>Recruitment and outreach for FY25 </t>
  </si>
  <si>
    <t> </t>
  </si>
  <si>
    <t>September 2024-May 2025 </t>
  </si>
  <si>
    <t>Cohort 1 (FY25) Training  </t>
  </si>
  <si>
    <t>March 2025-June 2025 </t>
  </si>
  <si>
    <t>Employment Placement for FY25 students  </t>
  </si>
  <si>
    <t>April 2025-January 2026 </t>
  </si>
  <si>
    <t>Retention Services and Tracking of FY25 Cohort </t>
  </si>
  <si>
    <t>Recruitment and outreach for FY26 </t>
  </si>
  <si>
    <t>August 2025 </t>
  </si>
  <si>
    <t>Go or No Go based on Performance Metrics </t>
  </si>
  <si>
    <t>September 2025-May 2026 </t>
  </si>
  <si>
    <t>Cohort 2 (FY26) Training  </t>
  </si>
  <si>
    <t>March 2026-June 2026 </t>
  </si>
  <si>
    <t>Employment Placement for FY26  </t>
  </si>
  <si>
    <t>April 2026-January 2027 </t>
  </si>
  <si>
    <t>Retention Services and Tracking of FY26 Cohort </t>
  </si>
  <si>
    <t>Recruitment and outreach for FY27 </t>
  </si>
  <si>
    <t>August 2026 </t>
  </si>
  <si>
    <t>September 2026-May 2027 </t>
  </si>
  <si>
    <t>Cohort 3 (FY27) Training </t>
  </si>
  <si>
    <t>March 2027-June 2027 </t>
  </si>
  <si>
    <t>Employment Placement for FY26 </t>
  </si>
  <si>
    <t>April 2027-January 2028 </t>
  </si>
  <si>
    <t>Retention Services and Tracking of FY27 Cohort </t>
  </si>
  <si>
    <t>January 2028 </t>
  </si>
  <si>
    <t>Grant Completion </t>
  </si>
  <si>
    <t>Attachment 3: Program Budget for Strand B</t>
  </si>
  <si>
    <t>If the total Equipment or infrastructure costs exceed $50,000, applicants must apply for those through a separate strand C application.</t>
  </si>
  <si>
    <t>Our Go-No-Go metrics check that your program is achieving its enrollment, completion, job placement, and retention objectives for each cohort. If Cohort 1's metrics are on track, we can "Go" to the next round of training. If Cohort 1 is not achieving these metrics, we might arrive at a "No Go," meaning we pause to discuss what needs to be adjusted before moving to the next round.</t>
  </si>
  <si>
    <t>Cohort </t>
  </si>
  <si>
    <t>Participants Enrolled </t>
  </si>
  <si>
    <t>Completion Rate </t>
  </si>
  <si>
    <t>Placement Rate within 30 days of completion </t>
  </si>
  <si>
    <t>Retention Rate at 6 months </t>
  </si>
  <si>
    <t>Average Starting Wage </t>
  </si>
  <si>
    <r>
      <t>Instructions:</t>
    </r>
    <r>
      <rPr>
        <sz val="11"/>
        <rFont val="Calibri"/>
        <family val="2"/>
        <scheme val="minor"/>
      </rPr>
      <t> </t>
    </r>
  </si>
  <si>
    <t>1 </t>
  </si>
  <si>
    <t>$  </t>
  </si>
  <si>
    <t>1. In the 'Participants Enrolled' column, identify your best estimate of the number of participants that will be enrolled in each cohort.</t>
  </si>
  <si>
    <t>2 </t>
  </si>
  <si>
    <t>2. In the 'Completion Rate' column, identify the number and percentage of participants you anticipate will complete the program.</t>
  </si>
  <si>
    <t>3 </t>
  </si>
  <si>
    <t>  $  </t>
  </si>
  <si>
    <t>3. In the 'Placement Rate' column, identify the number and percentage of participants you anticipate will find a job within 30 days of program completion.</t>
  </si>
  <si>
    <t>4. In the 'Retention Rate' column identify the number and percentage of participants you anticipate will retain their job after 6 months.</t>
  </si>
  <si>
    <t>Example:</t>
  </si>
  <si>
    <t>5. In the 'Average Starting Wage' column, estimate the average starting wage of the participants who you anticipate to be placed within a job from each cohort.</t>
  </si>
  <si>
    <t>30 </t>
  </si>
  <si>
    <t>24 ( 80%)  </t>
  </si>
  <si>
    <t>21 ( 70%)  </t>
  </si>
  <si>
    <t>18 ( 60%)  </t>
  </si>
  <si>
    <t>$50,000  </t>
  </si>
  <si>
    <t>  $50,000  </t>
  </si>
  <si>
    <t xml:space="preserve">Instructions: </t>
  </si>
  <si>
    <t>Please copy and paste your top-level organizational annual budget into this tab, or submit the organizational annual budget as an attachment</t>
  </si>
  <si>
    <t xml:space="preserve">Can include: revenue and expense categories </t>
  </si>
  <si>
    <t>*If you are unable to provide a budget please explain why, please be aware that applications not providing an organizational budget may be viewed unfavorably in the scoring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</si>
</sst>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2">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
      <b/>
      <sz val="14"/>
      <color theme="1"/>
      <name val="Calibri"/>
      <family val="2"/>
      <scheme val="minor"/>
    </font>
    <font>
      <sz val="11"/>
      <name val="Calibri"/>
      <family val="2"/>
    </font>
    <font>
      <b/>
      <i/>
      <sz val="11"/>
      <name val="Calibri"/>
      <family val="2"/>
    </font>
    <font>
      <sz val="11"/>
      <color rgb="FF000000"/>
      <name val="Calibri"/>
      <family val="2"/>
    </font>
    <font>
      <b/>
      <i/>
      <sz val="11"/>
      <color rgb="FF000000"/>
      <name val="Calibri"/>
      <family val="2"/>
    </font>
    <font>
      <b/>
      <sz val="11"/>
      <color rgb="FFFFFFFF"/>
      <name val="Calibri"/>
      <family val="2"/>
    </font>
    <font>
      <sz val="11"/>
      <color rgb="FFFFFFFF"/>
      <name val="Calibri"/>
      <family val="2"/>
    </font>
    <font>
      <b/>
      <sz val="11"/>
      <color rgb="FF000000"/>
      <name val="Calibri"/>
      <family val="2"/>
      <scheme val="minor"/>
    </font>
    <font>
      <i/>
      <sz val="11"/>
      <color rgb="FF000000"/>
      <name val="Calibri"/>
      <family val="2"/>
      <scheme val="minor"/>
    </font>
    <font>
      <sz val="11"/>
      <color rgb="FF000000"/>
      <name val="Calibri"/>
      <family val="2"/>
      <scheme val="minor"/>
    </font>
    <font>
      <b/>
      <i/>
      <sz val="11"/>
      <color theme="1"/>
      <name val="Calibri"/>
      <family val="2"/>
      <scheme val="minor"/>
    </font>
    <font>
      <sz val="11"/>
      <name val="Calibri"/>
      <family val="2"/>
      <scheme val="minor"/>
    </font>
    <font>
      <b/>
      <sz val="11"/>
      <name val="Calibri"/>
      <family val="2"/>
      <scheme val="minor"/>
    </font>
    <font>
      <b/>
      <i/>
      <sz val="11"/>
      <name val="Calibri"/>
      <family val="2"/>
      <scheme val="minor"/>
    </font>
    <font>
      <b/>
      <i/>
      <sz val="12"/>
      <color rgb="FF000000"/>
      <name val="Calibri"/>
    </font>
    <font>
      <sz val="12"/>
      <color rgb="FF000000"/>
      <name val="Calibri"/>
    </font>
    <font>
      <b/>
      <i/>
      <sz val="12"/>
      <name val="Calibri"/>
      <family val="2"/>
      <scheme val="minor"/>
    </font>
    <font>
      <b/>
      <i/>
      <sz val="11"/>
      <color rgb="FF000000"/>
      <name val="Calibri"/>
      <family val="2"/>
      <scheme val="minor"/>
    </font>
  </fonts>
  <fills count="12">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FF00"/>
        <bgColor rgb="FF000000"/>
      </patternFill>
    </fill>
    <fill>
      <patternFill patternType="solid">
        <fgColor rgb="FFFFF2CC"/>
        <bgColor rgb="FF000000"/>
      </patternFill>
    </fill>
    <fill>
      <patternFill patternType="solid">
        <fgColor rgb="FF4472C4"/>
        <bgColor rgb="FF4472C4"/>
      </patternFill>
    </fill>
    <fill>
      <patternFill patternType="solid">
        <fgColor rgb="FFD9E1F2"/>
        <bgColor rgb="FFD9E1F2"/>
      </patternFill>
    </fill>
    <fill>
      <patternFill patternType="solid">
        <fgColor rgb="FFE8E8E8"/>
        <bgColor rgb="FF000000"/>
      </patternFill>
    </fill>
    <fill>
      <patternFill patternType="solid">
        <fgColor theme="7"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8EA9DB"/>
      </left>
      <right/>
      <top style="thin">
        <color rgb="FF8EA9DB"/>
      </top>
      <bottom style="thin">
        <color rgb="FF8EA9DB"/>
      </bottom>
      <diagonal/>
    </border>
    <border>
      <left/>
      <right style="thin">
        <color rgb="FF8EA9DB"/>
      </right>
      <top style="thin">
        <color rgb="FF8EA9DB"/>
      </top>
      <bottom style="thin">
        <color rgb="FF8EA9DB"/>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8EA9DB"/>
      </bottom>
      <diagonal/>
    </border>
    <border>
      <left style="medium">
        <color rgb="FF000000"/>
      </left>
      <right style="thin">
        <color rgb="FF000000"/>
      </right>
      <top style="medium">
        <color rgb="FF000000"/>
      </top>
      <bottom style="thin">
        <color rgb="FF8EA9DB"/>
      </bottom>
      <diagonal/>
    </border>
    <border>
      <left style="thin">
        <color rgb="FF000000"/>
      </left>
      <right style="medium">
        <color rgb="FF000000"/>
      </right>
      <top style="thin">
        <color rgb="FF8EA9DB"/>
      </top>
      <bottom style="medium">
        <color rgb="FF000000"/>
      </bottom>
      <diagonal/>
    </border>
    <border>
      <left style="medium">
        <color rgb="FF000000"/>
      </left>
      <right style="thin">
        <color rgb="FF000000"/>
      </right>
      <top style="thin">
        <color rgb="FF8EA9DB"/>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47">
    <xf numFmtId="0" fontId="0" fillId="0" borderId="0" xfId="0"/>
    <xf numFmtId="0" fontId="1"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2" xfId="0" applyFont="1" applyBorder="1" applyAlignment="1">
      <alignment vertical="center"/>
    </xf>
    <xf numFmtId="0" fontId="1" fillId="0" borderId="2" xfId="0" applyFont="1" applyBorder="1" applyAlignment="1">
      <alignment vertical="center"/>
    </xf>
    <xf numFmtId="9" fontId="1" fillId="4" borderId="20" xfId="0" applyNumberFormat="1" applyFont="1" applyFill="1" applyBorder="1" applyAlignment="1">
      <alignment horizontal="center" vertical="center"/>
    </xf>
    <xf numFmtId="164" fontId="0" fillId="0" borderId="5" xfId="0" applyNumberFormat="1" applyBorder="1" applyAlignment="1">
      <alignment vertical="center"/>
    </xf>
    <xf numFmtId="164" fontId="0" fillId="0" borderId="23" xfId="0" applyNumberFormat="1" applyBorder="1" applyAlignment="1">
      <alignment vertical="center"/>
    </xf>
    <xf numFmtId="164" fontId="0" fillId="0" borderId="1" xfId="0" applyNumberFormat="1" applyBorder="1" applyAlignment="1">
      <alignment vertical="center"/>
    </xf>
    <xf numFmtId="164" fontId="0" fillId="0" borderId="26" xfId="0" applyNumberFormat="1" applyBorder="1" applyAlignment="1">
      <alignment vertical="center"/>
    </xf>
    <xf numFmtId="0" fontId="1" fillId="0" borderId="12" xfId="0" applyFont="1" applyBorder="1" applyAlignment="1">
      <alignment horizontal="center" vertical="center"/>
    </xf>
    <xf numFmtId="0" fontId="0" fillId="0" borderId="1" xfId="0" applyBorder="1" applyAlignment="1">
      <alignment horizontal="left" vertical="center"/>
    </xf>
    <xf numFmtId="0" fontId="0" fillId="0" borderId="13" xfId="0" applyBorder="1" applyAlignment="1">
      <alignment horizontal="left" vertical="center"/>
    </xf>
    <xf numFmtId="0" fontId="0" fillId="0" borderId="26" xfId="0" applyBorder="1" applyAlignment="1">
      <alignment horizontal="left" vertical="center"/>
    </xf>
    <xf numFmtId="0" fontId="0" fillId="0" borderId="11" xfId="0" applyBorder="1" applyAlignment="1">
      <alignment horizontal="left" vertical="center"/>
    </xf>
    <xf numFmtId="0" fontId="1" fillId="0" borderId="12" xfId="0" applyFont="1" applyBorder="1" applyAlignment="1">
      <alignment horizontal="left" vertical="center"/>
    </xf>
    <xf numFmtId="0" fontId="2"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26" xfId="0" applyFont="1" applyBorder="1" applyAlignment="1">
      <alignment horizontal="center" vertical="center"/>
    </xf>
    <xf numFmtId="0" fontId="1" fillId="0" borderId="9" xfId="0" applyFont="1" applyBorder="1" applyAlignment="1">
      <alignment horizontal="center" vertical="center"/>
    </xf>
    <xf numFmtId="0" fontId="1" fillId="0" borderId="24" xfId="0" applyFont="1" applyBorder="1" applyAlignment="1">
      <alignment horizontal="center" vertical="center"/>
    </xf>
    <xf numFmtId="164" fontId="0" fillId="0" borderId="13" xfId="0" applyNumberFormat="1" applyBorder="1" applyAlignment="1">
      <alignment vertical="center"/>
    </xf>
    <xf numFmtId="164" fontId="1" fillId="0" borderId="26" xfId="0" applyNumberFormat="1" applyFont="1" applyBorder="1" applyAlignment="1">
      <alignment vertical="center"/>
    </xf>
    <xf numFmtId="9" fontId="1" fillId="3" borderId="22" xfId="0" applyNumberFormat="1" applyFont="1" applyFill="1" applyBorder="1" applyAlignment="1">
      <alignment horizontal="center" vertical="center"/>
    </xf>
    <xf numFmtId="0" fontId="0" fillId="0" borderId="10"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xf>
    <xf numFmtId="164" fontId="0" fillId="0" borderId="4" xfId="0" applyNumberFormat="1" applyBorder="1" applyAlignment="1">
      <alignment vertical="center"/>
    </xf>
    <xf numFmtId="164" fontId="0" fillId="0" borderId="9" xfId="0" applyNumberFormat="1" applyBorder="1" applyAlignment="1">
      <alignment vertical="center"/>
    </xf>
    <xf numFmtId="164" fontId="1" fillId="0" borderId="24" xfId="0" applyNumberFormat="1" applyFont="1" applyBorder="1" applyAlignment="1">
      <alignment vertical="center"/>
    </xf>
    <xf numFmtId="0" fontId="0" fillId="0" borderId="9" xfId="0" applyBorder="1" applyAlignment="1">
      <alignment horizontal="left" vertical="center"/>
    </xf>
    <xf numFmtId="0" fontId="0" fillId="0" borderId="16" xfId="0" applyBorder="1" applyAlignment="1">
      <alignment horizontal="left" vertical="center"/>
    </xf>
    <xf numFmtId="0" fontId="0" fillId="2" borderId="13" xfId="0" applyFill="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0" borderId="5" xfId="0" applyBorder="1" applyAlignment="1">
      <alignment horizontal="left" vertical="center"/>
    </xf>
    <xf numFmtId="164" fontId="0" fillId="0" borderId="7" xfId="0" applyNumberFormat="1" applyBorder="1" applyAlignment="1">
      <alignment vertical="center"/>
    </xf>
    <xf numFmtId="164" fontId="0" fillId="0" borderId="6" xfId="0" applyNumberFormat="1" applyBorder="1" applyAlignment="1">
      <alignment vertical="center"/>
    </xf>
    <xf numFmtId="0" fontId="0" fillId="0" borderId="5" xfId="0" applyBorder="1" applyAlignment="1">
      <alignment vertical="center"/>
    </xf>
    <xf numFmtId="0" fontId="0" fillId="0" borderId="7" xfId="0" applyBorder="1" applyAlignment="1">
      <alignment horizontal="left" vertical="center"/>
    </xf>
    <xf numFmtId="164" fontId="0" fillId="0" borderId="12" xfId="0" applyNumberFormat="1" applyBorder="1" applyAlignment="1">
      <alignment vertical="center"/>
    </xf>
    <xf numFmtId="0" fontId="0" fillId="0" borderId="1" xfId="0" applyBorder="1" applyAlignment="1">
      <alignment vertical="center"/>
    </xf>
    <xf numFmtId="0" fontId="0" fillId="0" borderId="12" xfId="0" applyBorder="1" applyAlignment="1">
      <alignment horizontal="left" vertical="center"/>
    </xf>
    <xf numFmtId="0" fontId="2" fillId="0" borderId="2" xfId="0" applyFont="1" applyBorder="1" applyAlignment="1">
      <alignment horizontal="left" vertical="center"/>
    </xf>
    <xf numFmtId="0" fontId="0" fillId="0" borderId="0" xfId="0" applyAlignment="1">
      <alignment vertical="center"/>
    </xf>
    <xf numFmtId="0" fontId="0" fillId="0" borderId="13" xfId="0" applyBorder="1" applyAlignment="1">
      <alignment vertical="center"/>
    </xf>
    <xf numFmtId="0" fontId="0" fillId="0" borderId="26" xfId="0" applyBorder="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wrapText="1"/>
    </xf>
    <xf numFmtId="0" fontId="1" fillId="0" borderId="22" xfId="0" applyFont="1" applyBorder="1" applyAlignment="1">
      <alignment vertical="center"/>
    </xf>
    <xf numFmtId="0" fontId="0" fillId="0" borderId="21" xfId="0" applyBorder="1" applyAlignment="1">
      <alignment vertical="center"/>
    </xf>
    <xf numFmtId="0" fontId="1" fillId="0" borderId="4" xfId="0" applyFont="1" applyBorder="1" applyAlignment="1">
      <alignment vertical="center"/>
    </xf>
    <xf numFmtId="0" fontId="1" fillId="0" borderId="25" xfId="0" applyFont="1" applyBorder="1" applyAlignment="1">
      <alignment vertical="center"/>
    </xf>
    <xf numFmtId="164" fontId="1" fillId="0" borderId="23" xfId="0" applyNumberFormat="1" applyFont="1" applyBorder="1" applyAlignment="1">
      <alignment vertical="center"/>
    </xf>
    <xf numFmtId="164" fontId="1" fillId="0" borderId="20" xfId="0" applyNumberFormat="1" applyFont="1" applyBorder="1" applyAlignment="1">
      <alignment vertical="center"/>
    </xf>
    <xf numFmtId="164" fontId="0" fillId="0" borderId="19" xfId="0" applyNumberFormat="1" applyBorder="1" applyAlignment="1">
      <alignment vertical="center"/>
    </xf>
    <xf numFmtId="164" fontId="0" fillId="0" borderId="18" xfId="0" applyNumberFormat="1" applyBorder="1" applyAlignment="1">
      <alignment vertical="center"/>
    </xf>
    <xf numFmtId="0" fontId="0" fillId="0" borderId="16" xfId="0" applyBorder="1" applyAlignment="1">
      <alignment vertical="center"/>
    </xf>
    <xf numFmtId="0" fontId="1" fillId="0" borderId="6" xfId="0" applyFont="1" applyBorder="1" applyAlignment="1">
      <alignment vertical="center"/>
    </xf>
    <xf numFmtId="0" fontId="0" fillId="0" borderId="10"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16" xfId="0" applyFill="1" applyBorder="1" applyAlignment="1">
      <alignment vertical="center"/>
    </xf>
    <xf numFmtId="0" fontId="0" fillId="2" borderId="9" xfId="0" applyFill="1" applyBorder="1" applyAlignment="1">
      <alignment vertical="center"/>
    </xf>
    <xf numFmtId="0" fontId="0" fillId="0" borderId="2" xfId="0" applyBorder="1" applyAlignment="1">
      <alignment vertical="center"/>
    </xf>
    <xf numFmtId="0" fontId="0" fillId="2" borderId="0" xfId="0" applyFill="1" applyAlignment="1">
      <alignment vertical="center"/>
    </xf>
    <xf numFmtId="0" fontId="0" fillId="2" borderId="11" xfId="0" applyFill="1" applyBorder="1" applyAlignment="1">
      <alignment vertical="center"/>
    </xf>
    <xf numFmtId="164" fontId="0" fillId="2" borderId="11" xfId="0" applyNumberFormat="1" applyFill="1" applyBorder="1" applyAlignment="1">
      <alignment vertical="center"/>
    </xf>
    <xf numFmtId="0" fontId="0" fillId="2" borderId="3" xfId="0" applyFill="1" applyBorder="1" applyAlignment="1">
      <alignment vertical="center"/>
    </xf>
    <xf numFmtId="0" fontId="0" fillId="2" borderId="12" xfId="0" applyFill="1" applyBorder="1" applyAlignment="1">
      <alignment vertical="center"/>
    </xf>
    <xf numFmtId="0" fontId="0" fillId="2" borderId="13" xfId="0"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2" fillId="0" borderId="4" xfId="0" applyFont="1" applyBorder="1" applyAlignment="1">
      <alignment vertical="center"/>
    </xf>
    <xf numFmtId="0" fontId="0" fillId="0" borderId="8" xfId="0" applyBorder="1" applyAlignment="1">
      <alignment vertical="center"/>
    </xf>
    <xf numFmtId="0" fontId="0" fillId="0" borderId="17" xfId="0" applyBorder="1" applyAlignment="1">
      <alignment vertical="center"/>
    </xf>
    <xf numFmtId="0" fontId="1" fillId="0" borderId="27" xfId="0" applyFont="1"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0" fillId="0" borderId="28" xfId="0" applyBorder="1" applyAlignment="1">
      <alignment vertical="center"/>
    </xf>
    <xf numFmtId="0" fontId="0" fillId="5" borderId="12" xfId="0" applyFill="1" applyBorder="1" applyAlignment="1">
      <alignment vertical="center"/>
    </xf>
    <xf numFmtId="0" fontId="0" fillId="5" borderId="11" xfId="0" applyFill="1" applyBorder="1" applyAlignment="1">
      <alignment vertical="center"/>
    </xf>
    <xf numFmtId="0" fontId="4" fillId="5" borderId="11" xfId="0" applyFont="1" applyFill="1" applyBorder="1" applyAlignment="1">
      <alignment vertical="center"/>
    </xf>
    <xf numFmtId="0" fontId="0" fillId="5" borderId="13" xfId="0" applyFill="1" applyBorder="1" applyAlignment="1">
      <alignment vertical="center"/>
    </xf>
    <xf numFmtId="164" fontId="2" fillId="2" borderId="11" xfId="0" applyNumberFormat="1" applyFont="1" applyFill="1" applyBorder="1" applyAlignment="1">
      <alignment horizontal="center" vertical="center"/>
    </xf>
    <xf numFmtId="0" fontId="7" fillId="0" borderId="0" xfId="0" applyFont="1"/>
    <xf numFmtId="0" fontId="7" fillId="0" borderId="0" xfId="0" applyFont="1" applyAlignment="1">
      <alignment horizontal="center"/>
    </xf>
    <xf numFmtId="0" fontId="9" fillId="8" borderId="32" xfId="0" applyFont="1" applyFill="1" applyBorder="1" applyAlignment="1">
      <alignment horizontal="center" wrapText="1"/>
    </xf>
    <xf numFmtId="0" fontId="7" fillId="9" borderId="34" xfId="0" applyFont="1" applyFill="1" applyBorder="1" applyAlignment="1">
      <alignment horizontal="center" wrapText="1"/>
    </xf>
    <xf numFmtId="0" fontId="7" fillId="0" borderId="36" xfId="0" applyFont="1" applyBorder="1" applyAlignment="1">
      <alignment horizontal="center" wrapText="1"/>
    </xf>
    <xf numFmtId="0" fontId="7" fillId="9" borderId="38" xfId="0" applyFont="1" applyFill="1" applyBorder="1" applyAlignment="1">
      <alignment horizontal="center" wrapText="1"/>
    </xf>
    <xf numFmtId="0" fontId="7" fillId="0" borderId="34" xfId="0" applyFont="1" applyBorder="1" applyAlignment="1">
      <alignment horizontal="center" wrapText="1"/>
    </xf>
    <xf numFmtId="0" fontId="7" fillId="10" borderId="34" xfId="0" applyFont="1" applyFill="1" applyBorder="1" applyAlignment="1">
      <alignment horizontal="center" wrapText="1"/>
    </xf>
    <xf numFmtId="0" fontId="7" fillId="0" borderId="40" xfId="0" applyFont="1" applyBorder="1" applyAlignment="1">
      <alignment horizontal="center" wrapText="1"/>
    </xf>
    <xf numFmtId="0" fontId="0" fillId="0" borderId="0" xfId="0" applyAlignment="1">
      <alignment horizontal="center"/>
    </xf>
    <xf numFmtId="0" fontId="5" fillId="0" borderId="0" xfId="0" applyFont="1" applyAlignment="1">
      <alignment horizontal="center" wrapText="1"/>
    </xf>
    <xf numFmtId="0" fontId="9" fillId="8" borderId="31" xfId="0" applyFont="1" applyFill="1" applyBorder="1" applyAlignment="1">
      <alignment horizontal="center" wrapText="1"/>
    </xf>
    <xf numFmtId="0" fontId="7" fillId="9" borderId="33" xfId="0" applyFont="1" applyFill="1" applyBorder="1" applyAlignment="1">
      <alignment horizontal="center" wrapText="1"/>
    </xf>
    <xf numFmtId="0" fontId="7" fillId="0" borderId="35" xfId="0" applyFont="1" applyBorder="1" applyAlignment="1">
      <alignment horizontal="center" wrapText="1"/>
    </xf>
    <xf numFmtId="0" fontId="7" fillId="9" borderId="37" xfId="0" applyFont="1" applyFill="1" applyBorder="1" applyAlignment="1">
      <alignment horizontal="center" wrapText="1"/>
    </xf>
    <xf numFmtId="0" fontId="7" fillId="0" borderId="33" xfId="0" applyFont="1" applyBorder="1" applyAlignment="1">
      <alignment horizontal="center" wrapText="1"/>
    </xf>
    <xf numFmtId="0" fontId="7" fillId="10" borderId="33" xfId="0" applyFont="1" applyFill="1" applyBorder="1" applyAlignment="1">
      <alignment horizontal="center" wrapText="1"/>
    </xf>
    <xf numFmtId="0" fontId="7" fillId="0" borderId="39" xfId="0" applyFont="1" applyBorder="1" applyAlignment="1">
      <alignment horizontal="center" wrapText="1"/>
    </xf>
    <xf numFmtId="0" fontId="9" fillId="8" borderId="29" xfId="0" applyFont="1" applyFill="1" applyBorder="1" applyAlignment="1">
      <alignment horizontal="center"/>
    </xf>
    <xf numFmtId="0" fontId="9" fillId="8" borderId="30" xfId="0" applyFont="1" applyFill="1" applyBorder="1" applyAlignment="1">
      <alignment horizontal="center"/>
    </xf>
    <xf numFmtId="0" fontId="7" fillId="9" borderId="29" xfId="0" applyFont="1" applyFill="1" applyBorder="1" applyAlignment="1">
      <alignment horizontal="center"/>
    </xf>
    <xf numFmtId="0" fontId="7" fillId="9" borderId="30" xfId="0" applyFont="1" applyFill="1" applyBorder="1" applyAlignment="1">
      <alignment horizontal="center"/>
    </xf>
    <xf numFmtId="0" fontId="7" fillId="0" borderId="29" xfId="0" applyFont="1" applyBorder="1" applyAlignment="1">
      <alignment horizontal="center"/>
    </xf>
    <xf numFmtId="0" fontId="7" fillId="0" borderId="30" xfId="0" applyFont="1" applyBorder="1" applyAlignment="1">
      <alignment horizontal="center" wrapText="1"/>
    </xf>
    <xf numFmtId="0" fontId="7" fillId="0" borderId="30" xfId="0" applyFont="1" applyBorder="1" applyAlignment="1">
      <alignment horizontal="center"/>
    </xf>
    <xf numFmtId="0" fontId="8" fillId="6" borderId="0" xfId="0" applyFont="1" applyFill="1" applyAlignment="1">
      <alignment horizontal="left"/>
    </xf>
    <xf numFmtId="0" fontId="5" fillId="0" borderId="41" xfId="0" applyFont="1" applyBorder="1" applyAlignment="1">
      <alignment horizontal="center" vertical="center" wrapText="1"/>
    </xf>
    <xf numFmtId="0" fontId="0" fillId="11" borderId="0" xfId="0" applyFill="1" applyAlignment="1">
      <alignment horizontal="center"/>
    </xf>
    <xf numFmtId="0" fontId="0" fillId="11" borderId="0" xfId="0" applyFill="1"/>
    <xf numFmtId="0" fontId="13" fillId="0" borderId="0" xfId="0" applyFont="1" applyAlignment="1">
      <alignment horizontal="center" vertical="center" wrapText="1"/>
    </xf>
    <xf numFmtId="0" fontId="12" fillId="0" borderId="0" xfId="0" applyFont="1" applyAlignment="1">
      <alignment horizontal="left" vertical="center" wrapText="1"/>
    </xf>
    <xf numFmtId="0" fontId="12" fillId="0" borderId="1" xfId="0" applyFont="1" applyBorder="1" applyAlignment="1">
      <alignment horizontal="center" vertical="center" wrapText="1"/>
    </xf>
    <xf numFmtId="0" fontId="2" fillId="0" borderId="0" xfId="0" applyFont="1" applyAlignment="1">
      <alignment vertical="top" wrapText="1"/>
    </xf>
    <xf numFmtId="0" fontId="15" fillId="0" borderId="0" xfId="0" applyFont="1" applyAlignment="1">
      <alignment horizontal="center" vertical="center" wrapText="1"/>
    </xf>
    <xf numFmtId="0" fontId="15" fillId="0" borderId="41" xfId="0" applyFont="1" applyBorder="1" applyAlignment="1">
      <alignment horizontal="center" vertical="center" wrapText="1"/>
    </xf>
    <xf numFmtId="0" fontId="16" fillId="3" borderId="0" xfId="0" applyFont="1" applyFill="1" applyAlignment="1">
      <alignment horizontal="left" vertical="center" wrapText="1"/>
    </xf>
    <xf numFmtId="0" fontId="15" fillId="3" borderId="0" xfId="0" applyFont="1" applyFill="1" applyAlignment="1">
      <alignment horizontal="center" vertical="center" wrapText="1"/>
    </xf>
    <xf numFmtId="0" fontId="17" fillId="6" borderId="0" xfId="0" applyFont="1" applyFill="1" applyAlignment="1">
      <alignment horizontal="left" vertical="center" wrapText="1"/>
    </xf>
    <xf numFmtId="0" fontId="15" fillId="7" borderId="0" xfId="0" applyFont="1" applyFill="1" applyAlignment="1">
      <alignment vertical="top" wrapText="1"/>
    </xf>
    <xf numFmtId="0" fontId="13" fillId="7" borderId="0" xfId="0" applyFont="1" applyFill="1" applyAlignment="1">
      <alignment vertical="top" wrapText="1"/>
    </xf>
    <xf numFmtId="0" fontId="12" fillId="3" borderId="0" xfId="0" applyFont="1" applyFill="1"/>
    <xf numFmtId="0" fontId="17" fillId="6" borderId="0" xfId="0" applyFont="1" applyFill="1" applyAlignment="1">
      <alignment horizontal="left" wrapText="1"/>
    </xf>
    <xf numFmtId="0" fontId="13" fillId="7" borderId="0" xfId="0" applyFont="1" applyFill="1"/>
    <xf numFmtId="0" fontId="21" fillId="7" borderId="0" xfId="0" applyFont="1" applyFill="1" applyAlignment="1">
      <alignment horizontal="left"/>
    </xf>
    <xf numFmtId="0" fontId="18" fillId="6" borderId="0" xfId="0" applyFont="1" applyFill="1" applyAlignment="1">
      <alignment horizontal="left" wrapText="1"/>
    </xf>
    <xf numFmtId="0" fontId="20" fillId="6" borderId="0" xfId="0" applyFont="1" applyFill="1" applyAlignment="1">
      <alignment horizontal="left" wrapText="1"/>
    </xf>
    <xf numFmtId="0" fontId="15" fillId="7" borderId="0" xfId="0" applyFont="1" applyFill="1" applyAlignment="1">
      <alignment horizontal="left" vertical="top" wrapText="1"/>
    </xf>
    <xf numFmtId="0" fontId="11" fillId="0" borderId="6" xfId="0" applyFont="1" applyBorder="1" applyAlignment="1">
      <alignment horizontal="left" vertical="center" wrapText="1"/>
    </xf>
    <xf numFmtId="0" fontId="11" fillId="0" borderId="10" xfId="0" applyFont="1" applyBorder="1" applyAlignment="1">
      <alignment horizontal="left" vertical="center" wrapText="1"/>
    </xf>
    <xf numFmtId="0" fontId="6" fillId="6" borderId="0" xfId="0" applyFont="1" applyFill="1" applyAlignment="1">
      <alignment wrapText="1"/>
    </xf>
    <xf numFmtId="0" fontId="5" fillId="7" borderId="0" xfId="0" applyFont="1" applyFill="1" applyAlignment="1">
      <alignment horizontal="left" vertical="top" wrapText="1"/>
    </xf>
    <xf numFmtId="0" fontId="5" fillId="7" borderId="0" xfId="0" applyFont="1" applyFill="1" applyAlignment="1">
      <alignment wrapText="1"/>
    </xf>
    <xf numFmtId="0" fontId="0" fillId="11" borderId="0" xfId="0" applyFill="1" applyAlignment="1">
      <alignment horizontal="left"/>
    </xf>
    <xf numFmtId="0" fontId="14" fillId="3" borderId="0" xfId="0" applyFont="1" applyFill="1" applyAlignment="1">
      <alignment horizontal="left"/>
    </xf>
    <xf numFmtId="0" fontId="13" fillId="7" borderId="0" xfId="0" applyFon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906C4-AA83-40E2-B49C-E247F953BC38}">
  <dimension ref="A1:I7"/>
  <sheetViews>
    <sheetView workbookViewId="0">
      <selection activeCell="D17" sqref="D17"/>
    </sheetView>
  </sheetViews>
  <sheetFormatPr defaultRowHeight="14.45"/>
  <cols>
    <col min="1" max="1" width="35.42578125" customWidth="1"/>
  </cols>
  <sheetData>
    <row r="1" spans="1:9" ht="14.45" customHeight="1">
      <c r="A1" s="136" t="s">
        <v>0</v>
      </c>
      <c r="B1" s="137"/>
      <c r="C1" s="137"/>
      <c r="D1" s="137"/>
      <c r="E1" s="137"/>
      <c r="F1" s="137"/>
      <c r="G1" s="137"/>
      <c r="H1" s="137"/>
      <c r="I1" s="137"/>
    </row>
    <row r="2" spans="1:9" ht="14.45" customHeight="1">
      <c r="A2" s="132" t="s">
        <v>1</v>
      </c>
      <c r="B2" s="133"/>
      <c r="C2" s="133"/>
      <c r="D2" s="133"/>
      <c r="E2" s="133"/>
      <c r="F2" s="133"/>
      <c r="G2" s="133"/>
      <c r="H2" s="133"/>
      <c r="I2" s="133"/>
    </row>
    <row r="3" spans="1:9" ht="45.95" customHeight="1">
      <c r="A3" s="138" t="s">
        <v>2</v>
      </c>
      <c r="B3" s="138"/>
      <c r="C3" s="138"/>
      <c r="D3" s="138"/>
      <c r="E3" s="138"/>
      <c r="F3" s="138"/>
      <c r="G3" s="138"/>
      <c r="H3" s="138"/>
      <c r="I3" s="138"/>
    </row>
    <row r="4" spans="1:9" ht="14.45" customHeight="1">
      <c r="A4" s="146" t="s">
        <v>3</v>
      </c>
      <c r="B4" s="146"/>
      <c r="C4" s="146"/>
      <c r="D4" s="146"/>
      <c r="E4" s="146"/>
      <c r="F4" s="146"/>
      <c r="G4" s="146"/>
      <c r="H4" s="146"/>
      <c r="I4" s="146"/>
    </row>
    <row r="5" spans="1:9" ht="14.45" customHeight="1">
      <c r="A5" s="146" t="s">
        <v>4</v>
      </c>
      <c r="B5" s="146"/>
      <c r="C5" s="146"/>
      <c r="D5" s="146"/>
      <c r="E5" s="146"/>
      <c r="F5" s="146"/>
      <c r="G5" s="146"/>
      <c r="H5" s="146"/>
      <c r="I5" s="146"/>
    </row>
    <row r="6" spans="1:9" ht="14.45" customHeight="1">
      <c r="A6" s="120"/>
      <c r="B6" s="134"/>
      <c r="C6" s="134"/>
      <c r="D6" s="134"/>
      <c r="E6" s="134"/>
      <c r="F6" s="134"/>
      <c r="G6" s="134"/>
      <c r="H6" s="134"/>
      <c r="I6" s="134"/>
    </row>
    <row r="7" spans="1:9" ht="14.45" customHeight="1">
      <c r="A7" s="135" t="s">
        <v>5</v>
      </c>
      <c r="B7" s="135"/>
      <c r="C7" s="135"/>
      <c r="D7" s="135"/>
      <c r="E7" s="135"/>
      <c r="F7" s="135"/>
      <c r="G7" s="135"/>
      <c r="H7" s="135"/>
      <c r="I7" s="135"/>
    </row>
  </sheetData>
  <mergeCells count="5">
    <mergeCell ref="A7:I7"/>
    <mergeCell ref="A4:I4"/>
    <mergeCell ref="A5:I5"/>
    <mergeCell ref="A1:I1"/>
    <mergeCell ref="A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355F4-0FEB-4F03-965B-E54FB650018E}">
  <dimension ref="A1:U57"/>
  <sheetViews>
    <sheetView topLeftCell="A25" workbookViewId="0">
      <selection activeCell="H57" sqref="H57"/>
    </sheetView>
  </sheetViews>
  <sheetFormatPr defaultRowHeight="14.45"/>
  <cols>
    <col min="1" max="1" width="9.140625" customWidth="1"/>
    <col min="3" max="3" width="37.85546875" customWidth="1"/>
    <col min="9" max="9" width="47.42578125" customWidth="1"/>
  </cols>
  <sheetData>
    <row r="1" spans="1:21" ht="14.45" customHeight="1">
      <c r="A1" s="77"/>
      <c r="B1" s="76"/>
      <c r="C1" s="76"/>
      <c r="D1" s="139" t="s">
        <v>6</v>
      </c>
      <c r="E1" s="140"/>
      <c r="F1" s="140"/>
      <c r="G1" s="140"/>
      <c r="H1" s="140"/>
      <c r="I1" s="140"/>
      <c r="J1" s="140"/>
      <c r="K1" s="140"/>
      <c r="L1" s="140"/>
      <c r="M1" s="140"/>
      <c r="N1" s="140"/>
      <c r="O1" s="140"/>
      <c r="P1" s="140"/>
      <c r="Q1" s="140"/>
      <c r="R1" s="140"/>
      <c r="S1" s="140"/>
      <c r="T1" s="140"/>
      <c r="U1" s="140"/>
    </row>
    <row r="2" spans="1:21" ht="18.600000000000001">
      <c r="A2" s="87"/>
      <c r="B2" s="88"/>
      <c r="C2" s="88"/>
      <c r="D2" s="89" t="s">
        <v>7</v>
      </c>
      <c r="E2" s="88"/>
      <c r="F2" s="88"/>
      <c r="G2" s="88"/>
      <c r="H2" s="88"/>
      <c r="I2" s="90"/>
    </row>
    <row r="3" spans="1:21">
      <c r="A3" s="74"/>
      <c r="B3" s="71"/>
      <c r="C3" s="71"/>
      <c r="D3" s="71"/>
      <c r="E3" s="71"/>
      <c r="F3" s="71"/>
      <c r="G3" s="71"/>
      <c r="H3" s="71"/>
      <c r="I3" s="75"/>
    </row>
    <row r="4" spans="1:21" ht="30" customHeight="1" thickBot="1">
      <c r="A4" s="83" t="s">
        <v>8</v>
      </c>
      <c r="B4" s="84"/>
      <c r="C4" s="85"/>
      <c r="D4" s="85"/>
      <c r="E4" s="85"/>
      <c r="F4" s="85"/>
      <c r="G4" s="85"/>
      <c r="H4" s="85"/>
      <c r="I4" s="86"/>
    </row>
    <row r="5" spans="1:21">
      <c r="A5" s="66"/>
      <c r="B5" s="67"/>
      <c r="C5" s="67"/>
      <c r="D5" s="67"/>
      <c r="E5" s="67"/>
      <c r="F5" s="67"/>
      <c r="G5" s="67"/>
      <c r="H5" s="67"/>
      <c r="I5" s="68"/>
    </row>
    <row r="6" spans="1:21" ht="43.5">
      <c r="A6" s="69"/>
      <c r="B6" s="62"/>
      <c r="C6" s="62"/>
      <c r="D6" s="62"/>
      <c r="E6" s="62"/>
      <c r="F6" s="25" t="s">
        <v>9</v>
      </c>
      <c r="G6" s="24" t="s">
        <v>10</v>
      </c>
      <c r="H6" s="53" t="s">
        <v>11</v>
      </c>
      <c r="I6" s="20" t="s">
        <v>12</v>
      </c>
      <c r="J6" s="52"/>
      <c r="L6" s="52"/>
      <c r="M6" s="52"/>
    </row>
    <row r="7" spans="1:21" s="49" customFormat="1" ht="29.1">
      <c r="A7" s="47" t="s">
        <v>13</v>
      </c>
      <c r="B7" s="16"/>
      <c r="C7" s="16"/>
      <c r="D7" s="1" t="s">
        <v>14</v>
      </c>
      <c r="E7" s="12" t="s">
        <v>15</v>
      </c>
      <c r="F7" s="51"/>
      <c r="G7" s="50"/>
      <c r="H7" s="46"/>
      <c r="I7" s="3" t="s">
        <v>16</v>
      </c>
    </row>
    <row r="8" spans="1:21">
      <c r="A8" s="70"/>
      <c r="B8" s="48" t="s">
        <v>17</v>
      </c>
      <c r="C8" s="36"/>
      <c r="D8" s="46"/>
      <c r="E8" s="45"/>
      <c r="F8" s="11">
        <f t="shared" ref="F8:F16" si="0">D8*E8</f>
        <v>0</v>
      </c>
      <c r="G8" s="26"/>
      <c r="H8" s="10">
        <f t="shared" ref="H8:H16" si="1">F8+G8</f>
        <v>0</v>
      </c>
      <c r="I8" s="13"/>
    </row>
    <row r="9" spans="1:21">
      <c r="A9" s="70"/>
      <c r="B9" s="47"/>
      <c r="C9" s="16"/>
      <c r="D9" s="46"/>
      <c r="E9" s="45"/>
      <c r="F9" s="11">
        <f t="shared" si="0"/>
        <v>0</v>
      </c>
      <c r="G9" s="26"/>
      <c r="H9" s="10">
        <f t="shared" si="1"/>
        <v>0</v>
      </c>
      <c r="I9" s="13"/>
    </row>
    <row r="10" spans="1:21">
      <c r="A10" s="70"/>
      <c r="B10" s="47"/>
      <c r="C10" s="16"/>
      <c r="D10" s="46"/>
      <c r="E10" s="45"/>
      <c r="F10" s="11">
        <f t="shared" si="0"/>
        <v>0</v>
      </c>
      <c r="G10" s="26"/>
      <c r="H10" s="10">
        <f t="shared" si="1"/>
        <v>0</v>
      </c>
      <c r="I10" s="13"/>
    </row>
    <row r="11" spans="1:21">
      <c r="A11" s="70"/>
      <c r="B11" s="47"/>
      <c r="C11" s="16"/>
      <c r="D11" s="46"/>
      <c r="E11" s="45"/>
      <c r="F11" s="11">
        <f t="shared" si="0"/>
        <v>0</v>
      </c>
      <c r="G11" s="26"/>
      <c r="H11" s="10">
        <f t="shared" si="1"/>
        <v>0</v>
      </c>
      <c r="I11" s="13"/>
    </row>
    <row r="12" spans="1:21">
      <c r="A12" s="70"/>
      <c r="B12" s="47"/>
      <c r="C12" s="14"/>
      <c r="D12" s="46"/>
      <c r="E12" s="45"/>
      <c r="F12" s="11">
        <f t="shared" si="0"/>
        <v>0</v>
      </c>
      <c r="G12" s="26"/>
      <c r="H12" s="10">
        <f t="shared" si="1"/>
        <v>0</v>
      </c>
      <c r="I12" s="13"/>
    </row>
    <row r="13" spans="1:21">
      <c r="A13" s="70"/>
      <c r="B13" s="47"/>
      <c r="C13" s="14"/>
      <c r="D13" s="46"/>
      <c r="E13" s="45"/>
      <c r="F13" s="11">
        <f t="shared" si="0"/>
        <v>0</v>
      </c>
      <c r="G13" s="26"/>
      <c r="H13" s="10">
        <f t="shared" si="1"/>
        <v>0</v>
      </c>
      <c r="I13" s="13"/>
    </row>
    <row r="14" spans="1:21">
      <c r="A14" s="70"/>
      <c r="B14" s="47"/>
      <c r="C14" s="14"/>
      <c r="D14" s="46"/>
      <c r="E14" s="45"/>
      <c r="F14" s="11">
        <f t="shared" si="0"/>
        <v>0</v>
      </c>
      <c r="G14" s="26"/>
      <c r="H14" s="10">
        <f t="shared" si="1"/>
        <v>0</v>
      </c>
      <c r="I14" s="13"/>
    </row>
    <row r="15" spans="1:21">
      <c r="A15" s="70"/>
      <c r="B15" s="47"/>
      <c r="C15" s="14"/>
      <c r="D15" s="46"/>
      <c r="E15" s="45"/>
      <c r="F15" s="11">
        <f t="shared" si="0"/>
        <v>0</v>
      </c>
      <c r="G15" s="26"/>
      <c r="H15" s="10">
        <f t="shared" si="1"/>
        <v>0</v>
      </c>
      <c r="I15" s="13"/>
    </row>
    <row r="16" spans="1:21">
      <c r="A16" s="70"/>
      <c r="B16" s="30"/>
      <c r="C16" s="44"/>
      <c r="D16" s="43"/>
      <c r="E16" s="42"/>
      <c r="F16" s="9">
        <f t="shared" si="0"/>
        <v>0</v>
      </c>
      <c r="G16" s="41"/>
      <c r="H16" s="8">
        <f t="shared" si="1"/>
        <v>0</v>
      </c>
      <c r="I16" s="40"/>
    </row>
    <row r="17" spans="1:14">
      <c r="A17" s="70"/>
      <c r="B17" s="39"/>
      <c r="C17" s="38"/>
      <c r="D17" s="71"/>
      <c r="E17" s="71"/>
      <c r="F17" s="91" t="s">
        <v>18</v>
      </c>
      <c r="G17" s="72"/>
      <c r="H17" s="72"/>
      <c r="I17" s="37"/>
    </row>
    <row r="18" spans="1:14" ht="15" thickBot="1">
      <c r="A18" s="17" t="s">
        <v>19</v>
      </c>
      <c r="B18" s="36"/>
      <c r="C18" s="35"/>
      <c r="D18" s="56">
        <f>SUM(D8:D17)</f>
        <v>0</v>
      </c>
      <c r="E18" s="73"/>
      <c r="F18" s="34">
        <f>SUM(F8:F16)</f>
        <v>0</v>
      </c>
      <c r="G18" s="33">
        <f>SUM(G8:G16)</f>
        <v>0</v>
      </c>
      <c r="H18" s="32">
        <f>SUM(H8:H16)</f>
        <v>0</v>
      </c>
      <c r="I18" s="31"/>
    </row>
    <row r="19" spans="1:14" ht="30" customHeight="1" thickBot="1">
      <c r="A19" s="30" t="s">
        <v>20</v>
      </c>
      <c r="B19" s="29"/>
      <c r="C19" s="29"/>
      <c r="D19" s="29"/>
      <c r="E19" s="28">
        <v>0.22</v>
      </c>
      <c r="F19" s="27">
        <f>F18*$E$19</f>
        <v>0</v>
      </c>
      <c r="G19" s="26">
        <f>G18*$E$19</f>
        <v>0</v>
      </c>
      <c r="H19" s="26">
        <f>H18*$E$19</f>
        <v>0</v>
      </c>
      <c r="I19" s="3" t="s">
        <v>21</v>
      </c>
    </row>
    <row r="20" spans="1:14">
      <c r="A20" s="63" t="s">
        <v>22</v>
      </c>
      <c r="B20" s="64"/>
      <c r="C20" s="64"/>
      <c r="D20" s="64"/>
      <c r="E20" s="49"/>
      <c r="F20" s="58">
        <f>F18+F19</f>
        <v>0</v>
      </c>
      <c r="G20" s="41">
        <f>G18+G19</f>
        <v>0</v>
      </c>
      <c r="H20" s="8">
        <f>H18+H19</f>
        <v>0</v>
      </c>
      <c r="I20" s="43"/>
    </row>
    <row r="21" spans="1:14">
      <c r="A21" s="74"/>
      <c r="B21" s="71"/>
      <c r="C21" s="71"/>
      <c r="D21" s="71"/>
      <c r="E21" s="71"/>
      <c r="F21" s="71"/>
      <c r="G21" s="71"/>
      <c r="H21" s="71"/>
      <c r="I21" s="75"/>
    </row>
    <row r="22" spans="1:14">
      <c r="A22" s="69"/>
      <c r="B22" s="62"/>
      <c r="C22" s="62"/>
      <c r="D22" s="62"/>
      <c r="E22" s="62"/>
      <c r="F22" s="25" t="s">
        <v>9</v>
      </c>
      <c r="G22" s="24" t="s">
        <v>10</v>
      </c>
      <c r="H22" s="20" t="s">
        <v>23</v>
      </c>
      <c r="I22" s="20" t="s">
        <v>12</v>
      </c>
    </row>
    <row r="23" spans="1:14">
      <c r="A23" s="5" t="s">
        <v>24</v>
      </c>
      <c r="B23" s="76"/>
      <c r="C23" s="76"/>
      <c r="D23" s="76"/>
      <c r="E23" s="76"/>
      <c r="F23" s="23"/>
      <c r="G23" s="22"/>
      <c r="H23" s="21"/>
      <c r="I23" s="21"/>
    </row>
    <row r="24" spans="1:14">
      <c r="A24" s="70"/>
      <c r="B24" s="5" t="s">
        <v>25</v>
      </c>
      <c r="C24" s="50"/>
      <c r="D24" s="20" t="s">
        <v>26</v>
      </c>
      <c r="E24" s="19" t="s">
        <v>15</v>
      </c>
      <c r="F24" s="51"/>
      <c r="G24" s="50"/>
      <c r="H24" s="46"/>
      <c r="I24" s="18" t="s">
        <v>27</v>
      </c>
    </row>
    <row r="25" spans="1:14">
      <c r="A25" s="70"/>
      <c r="B25" s="70"/>
      <c r="C25" s="69" t="s">
        <v>28</v>
      </c>
      <c r="D25" s="46"/>
      <c r="E25" s="45"/>
      <c r="F25" s="11">
        <f t="shared" ref="F25:F35" si="2">D25*E25</f>
        <v>0</v>
      </c>
      <c r="G25" s="26"/>
      <c r="H25" s="10">
        <f t="shared" ref="H25:H35" si="3">F25+G25</f>
        <v>0</v>
      </c>
      <c r="I25" s="46"/>
    </row>
    <row r="26" spans="1:14" ht="57.95">
      <c r="A26" s="70"/>
      <c r="B26" s="70"/>
      <c r="C26" s="77" t="s">
        <v>29</v>
      </c>
      <c r="D26" s="46"/>
      <c r="E26" s="45"/>
      <c r="F26" s="11">
        <f t="shared" si="2"/>
        <v>0</v>
      </c>
      <c r="G26" s="26"/>
      <c r="H26" s="10">
        <f t="shared" si="3"/>
        <v>0</v>
      </c>
      <c r="I26" s="123" t="s">
        <v>30</v>
      </c>
    </row>
    <row r="27" spans="1:14">
      <c r="A27" s="70"/>
      <c r="B27" s="70"/>
      <c r="C27" s="77" t="s">
        <v>31</v>
      </c>
      <c r="D27" s="46"/>
      <c r="E27" s="45"/>
      <c r="F27" s="11">
        <f t="shared" si="2"/>
        <v>0</v>
      </c>
      <c r="G27" s="26"/>
      <c r="H27" s="10">
        <f t="shared" si="3"/>
        <v>0</v>
      </c>
      <c r="I27" s="123" t="s">
        <v>32</v>
      </c>
      <c r="J27" s="121"/>
      <c r="K27" s="121"/>
      <c r="L27" s="121"/>
      <c r="M27" s="121"/>
      <c r="N27" s="121"/>
    </row>
    <row r="28" spans="1:14">
      <c r="A28" s="70"/>
      <c r="B28" s="70"/>
      <c r="C28" s="77" t="s">
        <v>33</v>
      </c>
      <c r="D28" s="46"/>
      <c r="E28" s="45"/>
      <c r="F28" s="11">
        <f t="shared" si="2"/>
        <v>0</v>
      </c>
      <c r="G28" s="26"/>
      <c r="H28" s="10">
        <f t="shared" si="3"/>
        <v>0</v>
      </c>
      <c r="I28" s="46"/>
    </row>
    <row r="29" spans="1:14">
      <c r="A29" s="70"/>
      <c r="B29" s="70"/>
      <c r="C29" s="77" t="s">
        <v>34</v>
      </c>
      <c r="D29" s="46"/>
      <c r="E29" s="45"/>
      <c r="F29" s="11">
        <f t="shared" si="2"/>
        <v>0</v>
      </c>
      <c r="G29" s="26"/>
      <c r="H29" s="10">
        <f t="shared" si="3"/>
        <v>0</v>
      </c>
      <c r="I29" s="46"/>
    </row>
    <row r="30" spans="1:14">
      <c r="A30" s="70"/>
      <c r="B30" s="70"/>
      <c r="C30" s="77" t="s">
        <v>35</v>
      </c>
      <c r="D30" s="46"/>
      <c r="E30" s="45"/>
      <c r="F30" s="11">
        <f t="shared" si="2"/>
        <v>0</v>
      </c>
      <c r="G30" s="26"/>
      <c r="H30" s="10">
        <f t="shared" si="3"/>
        <v>0</v>
      </c>
      <c r="I30" s="46"/>
    </row>
    <row r="31" spans="1:14">
      <c r="A31" s="70"/>
      <c r="B31" s="70"/>
      <c r="C31" s="77" t="s">
        <v>36</v>
      </c>
      <c r="D31" s="46"/>
      <c r="E31" s="45"/>
      <c r="F31" s="11">
        <f t="shared" si="2"/>
        <v>0</v>
      </c>
      <c r="G31" s="26"/>
      <c r="H31" s="10">
        <f t="shared" si="3"/>
        <v>0</v>
      </c>
      <c r="I31" s="46"/>
    </row>
    <row r="32" spans="1:14">
      <c r="A32" s="70"/>
      <c r="B32" s="70"/>
      <c r="C32" s="77" t="s">
        <v>37</v>
      </c>
      <c r="D32" s="46"/>
      <c r="E32" s="45"/>
      <c r="F32" s="11">
        <f t="shared" si="2"/>
        <v>0</v>
      </c>
      <c r="G32" s="26"/>
      <c r="H32" s="10">
        <f t="shared" si="3"/>
        <v>0</v>
      </c>
      <c r="I32" s="46"/>
    </row>
    <row r="33" spans="1:14">
      <c r="A33" s="70"/>
      <c r="B33" s="70"/>
      <c r="C33" s="77" t="s">
        <v>38</v>
      </c>
      <c r="D33" s="46"/>
      <c r="E33" s="45"/>
      <c r="F33" s="11">
        <f t="shared" si="2"/>
        <v>0</v>
      </c>
      <c r="G33" s="26"/>
      <c r="H33" s="10">
        <f t="shared" si="3"/>
        <v>0</v>
      </c>
      <c r="I33" s="123" t="s">
        <v>39</v>
      </c>
      <c r="J33" s="122"/>
      <c r="K33" s="122"/>
      <c r="L33" s="122"/>
      <c r="M33" s="122"/>
      <c r="N33" s="122"/>
    </row>
    <row r="34" spans="1:14">
      <c r="A34" s="70"/>
      <c r="B34" s="70"/>
      <c r="C34" s="77" t="s">
        <v>38</v>
      </c>
      <c r="D34" s="46"/>
      <c r="E34" s="45"/>
      <c r="F34" s="11">
        <f t="shared" si="2"/>
        <v>0</v>
      </c>
      <c r="G34" s="26"/>
      <c r="H34" s="10">
        <f t="shared" si="3"/>
        <v>0</v>
      </c>
      <c r="I34" s="123" t="s">
        <v>39</v>
      </c>
      <c r="J34" s="122"/>
      <c r="K34" s="122"/>
      <c r="L34" s="122"/>
      <c r="M34" s="122"/>
      <c r="N34" s="122"/>
    </row>
    <row r="35" spans="1:14">
      <c r="A35" s="70"/>
      <c r="B35" s="70"/>
      <c r="C35" s="78" t="s">
        <v>38</v>
      </c>
      <c r="D35" s="43"/>
      <c r="E35" s="42"/>
      <c r="F35" s="9">
        <f t="shared" si="2"/>
        <v>0</v>
      </c>
      <c r="G35" s="41"/>
      <c r="H35" s="8">
        <f t="shared" si="3"/>
        <v>0</v>
      </c>
      <c r="I35" s="123" t="s">
        <v>39</v>
      </c>
      <c r="J35" s="122"/>
      <c r="K35" s="122"/>
      <c r="L35" s="122"/>
      <c r="M35" s="122"/>
      <c r="N35" s="122"/>
    </row>
    <row r="36" spans="1:14">
      <c r="A36" s="70"/>
      <c r="B36" s="70"/>
      <c r="C36" s="74"/>
      <c r="D36" s="71"/>
      <c r="E36" s="71"/>
      <c r="F36" s="91" t="s">
        <v>18</v>
      </c>
      <c r="G36" s="71"/>
      <c r="H36" s="71"/>
      <c r="I36" s="75"/>
    </row>
    <row r="37" spans="1:14">
      <c r="A37" s="70"/>
      <c r="B37" s="5" t="s">
        <v>40</v>
      </c>
      <c r="C37" s="62"/>
      <c r="D37" s="62"/>
      <c r="E37" s="62"/>
      <c r="F37" s="34">
        <f>SUM(F25:F35)</f>
        <v>0</v>
      </c>
      <c r="G37" s="33">
        <f>SUM(G25:G35)</f>
        <v>0</v>
      </c>
      <c r="H37" s="32">
        <f>SUM(H25:H35)</f>
        <v>0</v>
      </c>
      <c r="I37" s="65"/>
    </row>
    <row r="38" spans="1:14" ht="29.1">
      <c r="A38" s="70"/>
      <c r="B38" s="17" t="s">
        <v>41</v>
      </c>
      <c r="C38" s="16"/>
      <c r="D38" s="1" t="s">
        <v>42</v>
      </c>
      <c r="E38" s="4" t="s">
        <v>43</v>
      </c>
      <c r="F38" s="15"/>
      <c r="G38" s="14"/>
      <c r="H38" s="13"/>
      <c r="I38" s="3" t="s">
        <v>44</v>
      </c>
    </row>
    <row r="39" spans="1:14" ht="29.1">
      <c r="A39" s="70"/>
      <c r="B39" s="70"/>
      <c r="C39" s="77" t="s">
        <v>45</v>
      </c>
      <c r="D39" s="46"/>
      <c r="E39" s="45"/>
      <c r="F39" s="11">
        <f>D39*E39</f>
        <v>0</v>
      </c>
      <c r="G39" s="26"/>
      <c r="H39" s="10">
        <f>F39+G39</f>
        <v>0</v>
      </c>
      <c r="I39" s="3" t="s">
        <v>46</v>
      </c>
    </row>
    <row r="40" spans="1:14" ht="29.1">
      <c r="A40" s="70"/>
      <c r="B40" s="70"/>
      <c r="C40" s="46" t="s">
        <v>47</v>
      </c>
      <c r="D40" s="46"/>
      <c r="E40" s="45"/>
      <c r="F40" s="11">
        <f>D40*E40</f>
        <v>0</v>
      </c>
      <c r="G40" s="26"/>
      <c r="H40" s="10">
        <f>F40+G40</f>
        <v>0</v>
      </c>
      <c r="I40" s="3" t="s">
        <v>48</v>
      </c>
    </row>
    <row r="41" spans="1:14" ht="29.1">
      <c r="A41" s="70"/>
      <c r="B41" s="70"/>
      <c r="C41" s="46" t="s">
        <v>38</v>
      </c>
      <c r="D41" s="46"/>
      <c r="E41" s="45"/>
      <c r="F41" s="11">
        <f>D41*E41</f>
        <v>0</v>
      </c>
      <c r="G41" s="26"/>
      <c r="H41" s="10">
        <f>F41+G41</f>
        <v>0</v>
      </c>
      <c r="I41" s="3" t="s">
        <v>49</v>
      </c>
    </row>
    <row r="42" spans="1:14" ht="29.1">
      <c r="A42" s="70"/>
      <c r="B42" s="70"/>
      <c r="C42" s="43" t="s">
        <v>38</v>
      </c>
      <c r="D42" s="43"/>
      <c r="E42" s="42"/>
      <c r="F42" s="9">
        <f>D42*E42</f>
        <v>0</v>
      </c>
      <c r="G42" s="41"/>
      <c r="H42" s="8">
        <f>F42+G42</f>
        <v>0</v>
      </c>
      <c r="I42" s="2" t="s">
        <v>49</v>
      </c>
    </row>
    <row r="43" spans="1:14">
      <c r="A43" s="70"/>
      <c r="B43" s="70"/>
      <c r="C43" s="74"/>
      <c r="D43" s="71"/>
      <c r="E43" s="71"/>
      <c r="F43" s="91" t="s">
        <v>18</v>
      </c>
      <c r="G43" s="71"/>
      <c r="H43" s="71"/>
      <c r="I43" s="75"/>
    </row>
    <row r="44" spans="1:14">
      <c r="A44" s="70"/>
      <c r="B44" s="5" t="s">
        <v>50</v>
      </c>
      <c r="C44" s="79"/>
      <c r="D44" s="56">
        <f>SUM(D39:D42)</f>
        <v>0</v>
      </c>
      <c r="E44" s="66"/>
      <c r="F44" s="34">
        <f>SUM(F39:F42)</f>
        <v>0</v>
      </c>
      <c r="G44" s="33">
        <f>SUM(G39:G42)</f>
        <v>0</v>
      </c>
      <c r="H44" s="32">
        <f>SUM(H39:H42)</f>
        <v>0</v>
      </c>
      <c r="I44" s="65"/>
    </row>
    <row r="45" spans="1:14" ht="29.1">
      <c r="A45" s="70"/>
      <c r="B45" s="77" t="s">
        <v>51</v>
      </c>
      <c r="C45" s="50"/>
      <c r="D45" s="1" t="s">
        <v>14</v>
      </c>
      <c r="E45" s="12" t="s">
        <v>15</v>
      </c>
      <c r="F45" s="51"/>
      <c r="G45" s="50"/>
      <c r="H45" s="46"/>
      <c r="I45" s="3" t="s">
        <v>52</v>
      </c>
    </row>
    <row r="46" spans="1:14">
      <c r="A46" s="70"/>
      <c r="B46" s="70"/>
      <c r="C46" s="80" t="s">
        <v>53</v>
      </c>
      <c r="D46" s="46"/>
      <c r="E46" s="45"/>
      <c r="F46" s="11">
        <f>D46*E46</f>
        <v>0</v>
      </c>
      <c r="G46" s="26"/>
      <c r="H46" s="10">
        <f>F46+G46</f>
        <v>0</v>
      </c>
      <c r="I46" s="3" t="s">
        <v>54</v>
      </c>
    </row>
    <row r="47" spans="1:14">
      <c r="A47" s="70"/>
      <c r="B47" s="70"/>
      <c r="C47" s="46"/>
      <c r="D47" s="46"/>
      <c r="E47" s="45"/>
      <c r="F47" s="11">
        <f>D47*E47</f>
        <v>0</v>
      </c>
      <c r="G47" s="26"/>
      <c r="H47" s="10">
        <f>F47+G47</f>
        <v>0</v>
      </c>
      <c r="I47" s="46"/>
    </row>
    <row r="48" spans="1:14">
      <c r="A48" s="70"/>
      <c r="B48" s="70"/>
      <c r="C48" s="46"/>
      <c r="D48" s="46"/>
      <c r="E48" s="45"/>
      <c r="F48" s="11">
        <f>D48*E48</f>
        <v>0</v>
      </c>
      <c r="G48" s="26"/>
      <c r="H48" s="10">
        <f>F48+G48</f>
        <v>0</v>
      </c>
      <c r="I48" s="46"/>
    </row>
    <row r="49" spans="1:9">
      <c r="A49" s="70"/>
      <c r="B49" s="70"/>
      <c r="C49" s="46"/>
      <c r="D49" s="46"/>
      <c r="E49" s="45"/>
      <c r="F49" s="11">
        <f>D49*E49</f>
        <v>0</v>
      </c>
      <c r="G49" s="26"/>
      <c r="H49" s="10">
        <f>F49+G49</f>
        <v>0</v>
      </c>
      <c r="I49" s="46"/>
    </row>
    <row r="50" spans="1:9">
      <c r="A50" s="70"/>
      <c r="B50" s="70"/>
      <c r="C50" s="43"/>
      <c r="D50" s="43"/>
      <c r="E50" s="42"/>
      <c r="F50" s="9">
        <f>D50*E50</f>
        <v>0</v>
      </c>
      <c r="G50" s="41"/>
      <c r="H50" s="8">
        <f>F50+G50</f>
        <v>0</v>
      </c>
      <c r="I50" s="43"/>
    </row>
    <row r="51" spans="1:9">
      <c r="A51" s="70"/>
      <c r="B51" s="70"/>
      <c r="C51" s="74"/>
      <c r="D51" s="71"/>
      <c r="E51" s="71"/>
      <c r="F51" s="91" t="s">
        <v>18</v>
      </c>
      <c r="G51" s="71"/>
      <c r="H51" s="71"/>
      <c r="I51" s="75"/>
    </row>
    <row r="52" spans="1:9">
      <c r="A52" s="70"/>
      <c r="B52" s="63" t="s">
        <v>55</v>
      </c>
      <c r="C52" s="81"/>
      <c r="D52" s="57">
        <f>SUM(D46:D50)</f>
        <v>0</v>
      </c>
      <c r="E52" s="73"/>
      <c r="F52" s="34">
        <f>SUM(F46:F50)</f>
        <v>0</v>
      </c>
      <c r="G52" s="33">
        <f>SUM(G46:G50)</f>
        <v>0</v>
      </c>
      <c r="H52" s="32">
        <f>SUM(H46:H50)</f>
        <v>0</v>
      </c>
      <c r="I52" s="65"/>
    </row>
    <row r="53" spans="1:9">
      <c r="A53" s="63" t="s">
        <v>56</v>
      </c>
      <c r="B53" s="64"/>
      <c r="C53" s="64"/>
      <c r="D53" s="64"/>
      <c r="E53" s="64"/>
      <c r="F53" s="58">
        <f>F37+F44+F52</f>
        <v>0</v>
      </c>
      <c r="G53" s="41">
        <f>G37+G44+G52</f>
        <v>0</v>
      </c>
      <c r="H53" s="8">
        <f>H37+H44+H52</f>
        <v>0</v>
      </c>
      <c r="I53" s="43"/>
    </row>
    <row r="54" spans="1:9">
      <c r="A54" s="74"/>
      <c r="B54" s="71"/>
      <c r="C54" s="71"/>
      <c r="D54" s="71"/>
      <c r="E54" s="71"/>
      <c r="F54" s="71"/>
      <c r="G54" s="71"/>
      <c r="H54" s="71"/>
      <c r="I54" s="75"/>
    </row>
    <row r="55" spans="1:9" ht="15" thickBot="1">
      <c r="A55" s="6" t="s">
        <v>57</v>
      </c>
      <c r="B55" s="62"/>
      <c r="C55" s="62"/>
      <c r="D55" s="62"/>
      <c r="E55" s="49"/>
      <c r="F55" s="34">
        <f>F20+F53</f>
        <v>0</v>
      </c>
      <c r="G55" s="33">
        <f>G20+G53</f>
        <v>0</v>
      </c>
      <c r="H55" s="32">
        <f>H20+H53</f>
        <v>0</v>
      </c>
      <c r="I55" s="65"/>
    </row>
    <row r="56" spans="1:9" ht="29.45" thickBot="1">
      <c r="A56" s="49" t="s">
        <v>58</v>
      </c>
      <c r="B56" s="49"/>
      <c r="C56" s="49"/>
      <c r="D56" s="49"/>
      <c r="E56" s="7">
        <v>0.1</v>
      </c>
      <c r="F56" s="58">
        <f>F55*$E$56</f>
        <v>0</v>
      </c>
      <c r="G56" s="41">
        <f>G55*$E$56</f>
        <v>0</v>
      </c>
      <c r="H56" s="8">
        <f>H55*$E$56</f>
        <v>0</v>
      </c>
      <c r="I56" s="2" t="s">
        <v>59</v>
      </c>
    </row>
    <row r="57" spans="1:9" ht="15" thickBot="1">
      <c r="A57" s="54" t="s">
        <v>60</v>
      </c>
      <c r="B57" s="55"/>
      <c r="C57" s="55"/>
      <c r="D57" s="55"/>
      <c r="E57" s="55"/>
      <c r="F57" s="59">
        <f>F55+F56</f>
        <v>0</v>
      </c>
      <c r="G57" s="60">
        <f>G55+G56</f>
        <v>0</v>
      </c>
      <c r="H57" s="61">
        <f>H55+H56</f>
        <v>0</v>
      </c>
      <c r="I57" s="82"/>
    </row>
  </sheetData>
  <mergeCells count="1">
    <mergeCell ref="D1:U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8A071-A8E6-42E1-BAAB-FE98B5D8F2A4}">
  <dimension ref="A1:G27"/>
  <sheetViews>
    <sheetView workbookViewId="0">
      <selection activeCell="B8" sqref="B8"/>
    </sheetView>
  </sheetViews>
  <sheetFormatPr defaultRowHeight="14.45"/>
  <cols>
    <col min="1" max="1" width="35.42578125" style="101" customWidth="1"/>
    <col min="2" max="2" width="49.5703125" style="101" customWidth="1"/>
    <col min="3" max="3" width="23.42578125" customWidth="1"/>
    <col min="6" max="6" width="30.42578125" style="101" customWidth="1"/>
    <col min="7" max="7" width="44.42578125" style="101" customWidth="1"/>
  </cols>
  <sheetData>
    <row r="1" spans="1:7" ht="15" customHeight="1">
      <c r="A1" s="141" t="s">
        <v>61</v>
      </c>
      <c r="B1" s="141"/>
      <c r="C1" s="92"/>
      <c r="D1" s="92"/>
      <c r="E1" s="92"/>
      <c r="F1" s="117" t="s">
        <v>62</v>
      </c>
      <c r="G1" s="93"/>
    </row>
    <row r="2" spans="1:7" ht="15.95" customHeight="1">
      <c r="A2" s="142" t="s">
        <v>63</v>
      </c>
      <c r="B2" s="142"/>
      <c r="C2" s="92"/>
      <c r="D2" s="92"/>
      <c r="E2" s="92"/>
      <c r="F2" s="110" t="s">
        <v>64</v>
      </c>
      <c r="G2" s="111" t="s">
        <v>65</v>
      </c>
    </row>
    <row r="3" spans="1:7" ht="15" customHeight="1">
      <c r="A3" s="143" t="s">
        <v>66</v>
      </c>
      <c r="B3" s="143"/>
      <c r="C3" s="92"/>
      <c r="D3" s="92"/>
      <c r="E3" s="92"/>
      <c r="F3" s="112" t="s">
        <v>67</v>
      </c>
      <c r="G3" s="113" t="s">
        <v>68</v>
      </c>
    </row>
    <row r="4" spans="1:7" ht="15" customHeight="1">
      <c r="A4" s="143" t="s">
        <v>69</v>
      </c>
      <c r="B4" s="143"/>
      <c r="C4" s="92"/>
      <c r="D4" s="92"/>
      <c r="E4" s="92"/>
      <c r="F4" s="114" t="s">
        <v>70</v>
      </c>
      <c r="G4" s="115" t="s">
        <v>71</v>
      </c>
    </row>
    <row r="5" spans="1:7">
      <c r="A5" s="102"/>
      <c r="B5" s="93"/>
      <c r="C5" s="92"/>
      <c r="D5" s="92"/>
      <c r="E5" s="92"/>
      <c r="F5" s="112"/>
      <c r="G5" s="113"/>
    </row>
    <row r="6" spans="1:7" ht="15" thickBot="1">
      <c r="A6" s="103" t="s">
        <v>72</v>
      </c>
      <c r="B6" s="94" t="s">
        <v>73</v>
      </c>
      <c r="C6" s="92"/>
      <c r="D6" s="92"/>
      <c r="E6" s="92"/>
      <c r="F6" s="114" t="s">
        <v>74</v>
      </c>
      <c r="G6" s="116" t="s">
        <v>75</v>
      </c>
    </row>
    <row r="7" spans="1:7" ht="15" thickBot="1">
      <c r="A7" s="104" t="s">
        <v>76</v>
      </c>
      <c r="B7" s="95" t="s">
        <v>68</v>
      </c>
      <c r="C7" s="92"/>
      <c r="D7" s="92"/>
      <c r="E7" s="92"/>
      <c r="F7" s="112" t="s">
        <v>77</v>
      </c>
      <c r="G7" s="113" t="s">
        <v>78</v>
      </c>
    </row>
    <row r="8" spans="1:7" ht="30.6" customHeight="1">
      <c r="A8" s="105" t="s">
        <v>76</v>
      </c>
      <c r="B8" s="96" t="s">
        <v>71</v>
      </c>
      <c r="C8" s="92"/>
      <c r="D8" s="92"/>
      <c r="E8" s="92"/>
      <c r="F8" s="114" t="s">
        <v>79</v>
      </c>
      <c r="G8" s="116" t="s">
        <v>80</v>
      </c>
    </row>
    <row r="9" spans="1:7" ht="15" thickBot="1">
      <c r="A9" s="106" t="s">
        <v>76</v>
      </c>
      <c r="B9" s="97" t="s">
        <v>76</v>
      </c>
      <c r="C9" s="92"/>
      <c r="D9" s="92"/>
      <c r="E9" s="92"/>
      <c r="F9" s="112" t="s">
        <v>81</v>
      </c>
      <c r="G9" s="113" t="s">
        <v>82</v>
      </c>
    </row>
    <row r="10" spans="1:7" ht="15" thickBot="1">
      <c r="A10" s="107" t="s">
        <v>76</v>
      </c>
      <c r="B10" s="98" t="s">
        <v>75</v>
      </c>
      <c r="C10" s="92"/>
      <c r="D10" s="92"/>
      <c r="E10" s="92"/>
      <c r="F10" s="114" t="s">
        <v>79</v>
      </c>
      <c r="G10" s="116" t="s">
        <v>83</v>
      </c>
    </row>
    <row r="11" spans="1:7" ht="15" thickBot="1">
      <c r="A11" s="104" t="s">
        <v>76</v>
      </c>
      <c r="B11" s="95" t="s">
        <v>78</v>
      </c>
      <c r="C11" s="92"/>
      <c r="D11" s="92"/>
      <c r="E11" s="92"/>
      <c r="F11" s="112" t="s">
        <v>84</v>
      </c>
      <c r="G11" s="113" t="s">
        <v>85</v>
      </c>
    </row>
    <row r="12" spans="1:7" ht="15" thickBot="1">
      <c r="A12" s="107" t="s">
        <v>76</v>
      </c>
      <c r="B12" s="98" t="s">
        <v>80</v>
      </c>
      <c r="C12" s="92"/>
      <c r="D12" s="92"/>
      <c r="E12" s="92"/>
      <c r="F12" s="114" t="s">
        <v>86</v>
      </c>
      <c r="G12" s="116" t="s">
        <v>87</v>
      </c>
    </row>
    <row r="13" spans="1:7" ht="15" thickBot="1">
      <c r="A13" s="104" t="s">
        <v>76</v>
      </c>
      <c r="B13" s="95" t="s">
        <v>82</v>
      </c>
      <c r="C13" s="92"/>
      <c r="D13" s="92"/>
      <c r="E13" s="92"/>
      <c r="F13" s="114" t="s">
        <v>88</v>
      </c>
      <c r="G13" s="116" t="s">
        <v>89</v>
      </c>
    </row>
    <row r="14" spans="1:7" ht="15" thickBot="1">
      <c r="A14" s="107" t="s">
        <v>76</v>
      </c>
      <c r="B14" s="98" t="s">
        <v>83</v>
      </c>
      <c r="C14" s="92"/>
      <c r="D14" s="92"/>
      <c r="E14" s="92"/>
      <c r="F14" s="112" t="s">
        <v>90</v>
      </c>
      <c r="G14" s="113" t="s">
        <v>91</v>
      </c>
    </row>
    <row r="15" spans="1:7" ht="15" thickBot="1">
      <c r="A15" s="108" t="s">
        <v>76</v>
      </c>
      <c r="B15" s="99" t="s">
        <v>85</v>
      </c>
      <c r="C15" s="92"/>
      <c r="D15" s="92"/>
      <c r="E15" s="92"/>
      <c r="F15" s="114" t="s">
        <v>88</v>
      </c>
      <c r="G15" s="116" t="s">
        <v>92</v>
      </c>
    </row>
    <row r="16" spans="1:7">
      <c r="A16" s="105" t="s">
        <v>76</v>
      </c>
      <c r="B16" s="96" t="s">
        <v>87</v>
      </c>
      <c r="C16" s="92"/>
      <c r="D16" s="92"/>
      <c r="E16" s="92"/>
      <c r="F16" s="112" t="s">
        <v>93</v>
      </c>
      <c r="G16" s="113" t="s">
        <v>85</v>
      </c>
    </row>
    <row r="17" spans="1:7" ht="15" thickBot="1">
      <c r="A17" s="106" t="s">
        <v>76</v>
      </c>
      <c r="B17" s="97" t="s">
        <v>76</v>
      </c>
      <c r="C17" s="92"/>
      <c r="D17" s="92"/>
      <c r="E17" s="92"/>
      <c r="F17" s="114" t="s">
        <v>94</v>
      </c>
      <c r="G17" s="116" t="s">
        <v>95</v>
      </c>
    </row>
    <row r="18" spans="1:7" ht="15" thickBot="1">
      <c r="A18" s="107" t="s">
        <v>76</v>
      </c>
      <c r="B18" s="98" t="s">
        <v>89</v>
      </c>
      <c r="C18" s="92"/>
      <c r="D18" s="92"/>
      <c r="E18" s="92"/>
      <c r="F18" s="114" t="s">
        <v>96</v>
      </c>
      <c r="G18" s="116" t="s">
        <v>97</v>
      </c>
    </row>
    <row r="19" spans="1:7" ht="15" thickBot="1">
      <c r="A19" s="104" t="s">
        <v>76</v>
      </c>
      <c r="B19" s="95" t="s">
        <v>91</v>
      </c>
      <c r="C19" s="92"/>
      <c r="D19" s="92"/>
      <c r="E19" s="92"/>
      <c r="F19" s="112" t="s">
        <v>98</v>
      </c>
      <c r="G19" s="113" t="s">
        <v>99</v>
      </c>
    </row>
    <row r="20" spans="1:7" ht="15" thickBot="1">
      <c r="A20" s="107" t="s">
        <v>76</v>
      </c>
      <c r="B20" s="98" t="s">
        <v>92</v>
      </c>
      <c r="C20" s="92"/>
      <c r="D20" s="92"/>
      <c r="E20" s="92"/>
      <c r="F20" s="114" t="s">
        <v>100</v>
      </c>
      <c r="G20" s="116" t="s">
        <v>101</v>
      </c>
    </row>
    <row r="21" spans="1:7" ht="15" thickBot="1">
      <c r="A21" s="108" t="s">
        <v>76</v>
      </c>
      <c r="B21" s="99" t="s">
        <v>85</v>
      </c>
      <c r="C21" s="92"/>
      <c r="D21" s="92"/>
      <c r="E21" s="92"/>
      <c r="F21" s="93"/>
      <c r="G21" s="93"/>
    </row>
    <row r="22" spans="1:7">
      <c r="A22" s="105" t="s">
        <v>76</v>
      </c>
      <c r="B22" s="96" t="s">
        <v>95</v>
      </c>
      <c r="C22" s="92"/>
      <c r="D22" s="92"/>
      <c r="E22" s="92"/>
      <c r="F22" s="93"/>
      <c r="G22" s="93"/>
    </row>
    <row r="23" spans="1:7" ht="15" thickBot="1">
      <c r="A23" s="106" t="s">
        <v>76</v>
      </c>
      <c r="B23" s="97" t="s">
        <v>76</v>
      </c>
      <c r="C23" s="92"/>
      <c r="D23" s="92"/>
      <c r="E23" s="92"/>
      <c r="F23" s="93"/>
      <c r="G23" s="93"/>
    </row>
    <row r="24" spans="1:7" ht="15" thickBot="1">
      <c r="A24" s="107" t="s">
        <v>76</v>
      </c>
      <c r="B24" s="98" t="s">
        <v>97</v>
      </c>
      <c r="C24" s="92"/>
      <c r="D24" s="92"/>
      <c r="E24" s="92"/>
      <c r="F24" s="93"/>
      <c r="G24" s="93"/>
    </row>
    <row r="25" spans="1:7" ht="15" thickBot="1">
      <c r="A25" s="104" t="s">
        <v>76</v>
      </c>
      <c r="B25" s="95" t="s">
        <v>99</v>
      </c>
      <c r="C25" s="92"/>
      <c r="D25" s="92"/>
      <c r="E25" s="92"/>
      <c r="F25" s="93"/>
      <c r="G25" s="93"/>
    </row>
    <row r="26" spans="1:7">
      <c r="A26" s="109" t="s">
        <v>76</v>
      </c>
      <c r="B26" s="100" t="s">
        <v>101</v>
      </c>
      <c r="C26" s="92"/>
      <c r="D26" s="92"/>
      <c r="E26" s="92"/>
    </row>
    <row r="27" spans="1:7">
      <c r="A27" s="102"/>
      <c r="B27" s="93"/>
      <c r="C27" s="92"/>
      <c r="D27" s="92"/>
      <c r="E27" s="92"/>
    </row>
  </sheetData>
  <mergeCells count="4">
    <mergeCell ref="A1:B1"/>
    <mergeCell ref="A2:B2"/>
    <mergeCell ref="A3:B3"/>
    <mergeCell ref="A4:B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ABFF7-5E46-48C2-8C66-E6FCD69151FC}">
  <dimension ref="A1:U57"/>
  <sheetViews>
    <sheetView workbookViewId="0">
      <selection activeCell="E29" sqref="E29"/>
    </sheetView>
  </sheetViews>
  <sheetFormatPr defaultRowHeight="14.45"/>
  <cols>
    <col min="1" max="1" width="9.140625" customWidth="1"/>
    <col min="3" max="3" width="37.85546875" customWidth="1"/>
    <col min="9" max="9" width="47.42578125" customWidth="1"/>
  </cols>
  <sheetData>
    <row r="1" spans="1:21" ht="14.45" customHeight="1">
      <c r="A1" s="77"/>
      <c r="B1" s="76"/>
      <c r="C1" s="76"/>
      <c r="D1" s="139" t="s">
        <v>6</v>
      </c>
      <c r="E1" s="140"/>
      <c r="F1" s="140"/>
      <c r="G1" s="140"/>
      <c r="H1" s="140"/>
      <c r="I1" s="140"/>
      <c r="J1" s="140"/>
      <c r="K1" s="140"/>
      <c r="L1" s="140"/>
      <c r="M1" s="140"/>
      <c r="N1" s="140"/>
      <c r="O1" s="140"/>
      <c r="P1" s="140"/>
      <c r="Q1" s="140"/>
      <c r="R1" s="140"/>
      <c r="S1" s="140"/>
      <c r="T1" s="140"/>
      <c r="U1" s="140"/>
    </row>
    <row r="2" spans="1:21" ht="18.600000000000001">
      <c r="A2" s="87"/>
      <c r="B2" s="88"/>
      <c r="C2" s="88"/>
      <c r="D2" s="89" t="s">
        <v>102</v>
      </c>
      <c r="E2" s="88"/>
      <c r="F2" s="88"/>
      <c r="G2" s="88"/>
      <c r="H2" s="88"/>
      <c r="I2" s="90"/>
    </row>
    <row r="3" spans="1:21">
      <c r="A3" s="74"/>
      <c r="B3" s="71"/>
      <c r="C3" s="71"/>
      <c r="D3" s="71"/>
      <c r="E3" s="71"/>
      <c r="F3" s="71"/>
      <c r="G3" s="71"/>
      <c r="H3" s="71"/>
      <c r="I3" s="75"/>
    </row>
    <row r="4" spans="1:21" ht="30" customHeight="1" thickBot="1">
      <c r="A4" s="83" t="s">
        <v>8</v>
      </c>
      <c r="B4" s="84"/>
      <c r="C4" s="85"/>
      <c r="D4" s="85"/>
      <c r="E4" s="85"/>
      <c r="F4" s="85"/>
      <c r="G4" s="85"/>
      <c r="H4" s="85"/>
      <c r="I4" s="86"/>
    </row>
    <row r="5" spans="1:21">
      <c r="A5" s="66"/>
      <c r="B5" s="67"/>
      <c r="C5" s="67"/>
      <c r="D5" s="67"/>
      <c r="E5" s="67"/>
      <c r="F5" s="67"/>
      <c r="G5" s="67"/>
      <c r="H5" s="67"/>
      <c r="I5" s="68"/>
    </row>
    <row r="6" spans="1:21" ht="43.5">
      <c r="A6" s="69"/>
      <c r="B6" s="62"/>
      <c r="C6" s="62"/>
      <c r="D6" s="62"/>
      <c r="E6" s="62"/>
      <c r="F6" s="25" t="s">
        <v>9</v>
      </c>
      <c r="G6" s="24" t="s">
        <v>10</v>
      </c>
      <c r="H6" s="53" t="s">
        <v>11</v>
      </c>
      <c r="I6" s="20" t="s">
        <v>12</v>
      </c>
      <c r="J6" s="52"/>
      <c r="L6" s="52"/>
      <c r="M6" s="52"/>
    </row>
    <row r="7" spans="1:21" s="49" customFormat="1" ht="29.1">
      <c r="A7" s="47" t="s">
        <v>13</v>
      </c>
      <c r="B7" s="16"/>
      <c r="C7" s="16"/>
      <c r="D7" s="1" t="s">
        <v>14</v>
      </c>
      <c r="E7" s="12" t="s">
        <v>15</v>
      </c>
      <c r="F7" s="51"/>
      <c r="G7" s="50"/>
      <c r="H7" s="46"/>
      <c r="I7" s="3" t="s">
        <v>16</v>
      </c>
    </row>
    <row r="8" spans="1:21">
      <c r="A8" s="70"/>
      <c r="B8" s="48" t="s">
        <v>17</v>
      </c>
      <c r="C8" s="36"/>
      <c r="D8" s="46"/>
      <c r="E8" s="45"/>
      <c r="F8" s="11">
        <f t="shared" ref="F8:F16" si="0">D8*E8</f>
        <v>0</v>
      </c>
      <c r="G8" s="26"/>
      <c r="H8" s="10">
        <f t="shared" ref="H8:H16" si="1">F8+G8</f>
        <v>0</v>
      </c>
      <c r="I8" s="13"/>
    </row>
    <row r="9" spans="1:21">
      <c r="A9" s="70"/>
      <c r="B9" s="47"/>
      <c r="C9" s="16"/>
      <c r="D9" s="46"/>
      <c r="E9" s="45"/>
      <c r="F9" s="11">
        <f t="shared" si="0"/>
        <v>0</v>
      </c>
      <c r="G9" s="26"/>
      <c r="H9" s="10">
        <f t="shared" si="1"/>
        <v>0</v>
      </c>
      <c r="I9" s="13"/>
    </row>
    <row r="10" spans="1:21">
      <c r="A10" s="70"/>
      <c r="B10" s="47"/>
      <c r="C10" s="16"/>
      <c r="D10" s="46"/>
      <c r="E10" s="45"/>
      <c r="F10" s="11">
        <f t="shared" si="0"/>
        <v>0</v>
      </c>
      <c r="G10" s="26"/>
      <c r="H10" s="10">
        <f t="shared" si="1"/>
        <v>0</v>
      </c>
      <c r="I10" s="13"/>
    </row>
    <row r="11" spans="1:21">
      <c r="A11" s="70"/>
      <c r="B11" s="47"/>
      <c r="C11" s="16"/>
      <c r="D11" s="46"/>
      <c r="E11" s="45"/>
      <c r="F11" s="11">
        <f t="shared" si="0"/>
        <v>0</v>
      </c>
      <c r="G11" s="26"/>
      <c r="H11" s="10">
        <f t="shared" si="1"/>
        <v>0</v>
      </c>
      <c r="I11" s="13"/>
    </row>
    <row r="12" spans="1:21">
      <c r="A12" s="70"/>
      <c r="B12" s="47"/>
      <c r="C12" s="14"/>
      <c r="D12" s="46"/>
      <c r="E12" s="45"/>
      <c r="F12" s="11">
        <f t="shared" si="0"/>
        <v>0</v>
      </c>
      <c r="G12" s="26"/>
      <c r="H12" s="10">
        <f t="shared" si="1"/>
        <v>0</v>
      </c>
      <c r="I12" s="13"/>
    </row>
    <row r="13" spans="1:21">
      <c r="A13" s="70"/>
      <c r="B13" s="47"/>
      <c r="C13" s="14"/>
      <c r="D13" s="46"/>
      <c r="E13" s="45"/>
      <c r="F13" s="11">
        <f t="shared" si="0"/>
        <v>0</v>
      </c>
      <c r="G13" s="26"/>
      <c r="H13" s="10">
        <f t="shared" si="1"/>
        <v>0</v>
      </c>
      <c r="I13" s="13"/>
    </row>
    <row r="14" spans="1:21">
      <c r="A14" s="70"/>
      <c r="B14" s="47"/>
      <c r="C14" s="14"/>
      <c r="D14" s="46"/>
      <c r="E14" s="45"/>
      <c r="F14" s="11">
        <f t="shared" si="0"/>
        <v>0</v>
      </c>
      <c r="G14" s="26"/>
      <c r="H14" s="10">
        <f t="shared" si="1"/>
        <v>0</v>
      </c>
      <c r="I14" s="13"/>
    </row>
    <row r="15" spans="1:21">
      <c r="A15" s="70"/>
      <c r="B15" s="47"/>
      <c r="C15" s="14"/>
      <c r="D15" s="46"/>
      <c r="E15" s="45"/>
      <c r="F15" s="11">
        <f t="shared" si="0"/>
        <v>0</v>
      </c>
      <c r="G15" s="26"/>
      <c r="H15" s="10">
        <f t="shared" si="1"/>
        <v>0</v>
      </c>
      <c r="I15" s="13"/>
    </row>
    <row r="16" spans="1:21">
      <c r="A16" s="70"/>
      <c r="B16" s="30"/>
      <c r="C16" s="44"/>
      <c r="D16" s="43"/>
      <c r="E16" s="42"/>
      <c r="F16" s="9">
        <f t="shared" si="0"/>
        <v>0</v>
      </c>
      <c r="G16" s="41"/>
      <c r="H16" s="8">
        <f t="shared" si="1"/>
        <v>0</v>
      </c>
      <c r="I16" s="40"/>
    </row>
    <row r="17" spans="1:14">
      <c r="A17" s="70"/>
      <c r="B17" s="39"/>
      <c r="C17" s="38"/>
      <c r="D17" s="71"/>
      <c r="E17" s="71"/>
      <c r="F17" s="91" t="s">
        <v>18</v>
      </c>
      <c r="G17" s="72"/>
      <c r="H17" s="72"/>
      <c r="I17" s="37"/>
    </row>
    <row r="18" spans="1:14" ht="15" thickBot="1">
      <c r="A18" s="17" t="s">
        <v>19</v>
      </c>
      <c r="B18" s="36"/>
      <c r="C18" s="35"/>
      <c r="D18" s="56">
        <f>SUM(D8:D17)</f>
        <v>0</v>
      </c>
      <c r="E18" s="73"/>
      <c r="F18" s="34">
        <f>SUM(F8:F16)</f>
        <v>0</v>
      </c>
      <c r="G18" s="33">
        <f>SUM(G8:G16)</f>
        <v>0</v>
      </c>
      <c r="H18" s="32">
        <f>SUM(H8:H16)</f>
        <v>0</v>
      </c>
      <c r="I18" s="31"/>
    </row>
    <row r="19" spans="1:14" ht="30" customHeight="1" thickBot="1">
      <c r="A19" s="30" t="s">
        <v>20</v>
      </c>
      <c r="B19" s="29"/>
      <c r="C19" s="29"/>
      <c r="D19" s="29"/>
      <c r="E19" s="28">
        <v>0.22</v>
      </c>
      <c r="F19" s="27">
        <f>F18*$E$19</f>
        <v>0</v>
      </c>
      <c r="G19" s="26">
        <f>G18*$E$19</f>
        <v>0</v>
      </c>
      <c r="H19" s="26">
        <f>H18*$E$19</f>
        <v>0</v>
      </c>
      <c r="I19" s="3" t="s">
        <v>21</v>
      </c>
    </row>
    <row r="20" spans="1:14">
      <c r="A20" s="63" t="s">
        <v>22</v>
      </c>
      <c r="B20" s="64"/>
      <c r="C20" s="64"/>
      <c r="D20" s="64"/>
      <c r="E20" s="49"/>
      <c r="F20" s="58">
        <f>F18+F19</f>
        <v>0</v>
      </c>
      <c r="G20" s="41">
        <f>G18+G19</f>
        <v>0</v>
      </c>
      <c r="H20" s="8">
        <f>H18+H19</f>
        <v>0</v>
      </c>
      <c r="I20" s="43"/>
    </row>
    <row r="21" spans="1:14">
      <c r="A21" s="74"/>
      <c r="B21" s="71"/>
      <c r="C21" s="71"/>
      <c r="D21" s="71"/>
      <c r="E21" s="71"/>
      <c r="F21" s="71"/>
      <c r="G21" s="71"/>
      <c r="H21" s="71"/>
      <c r="I21" s="75"/>
    </row>
    <row r="22" spans="1:14">
      <c r="A22" s="69"/>
      <c r="B22" s="62"/>
      <c r="C22" s="62"/>
      <c r="D22" s="62"/>
      <c r="E22" s="62"/>
      <c r="F22" s="25" t="s">
        <v>9</v>
      </c>
      <c r="G22" s="24" t="s">
        <v>10</v>
      </c>
      <c r="H22" s="20" t="s">
        <v>23</v>
      </c>
      <c r="I22" s="20" t="s">
        <v>12</v>
      </c>
    </row>
    <row r="23" spans="1:14">
      <c r="A23" s="5" t="s">
        <v>24</v>
      </c>
      <c r="B23" s="76"/>
      <c r="C23" s="76"/>
      <c r="D23" s="76"/>
      <c r="E23" s="76"/>
      <c r="F23" s="23"/>
      <c r="G23" s="22"/>
      <c r="H23" s="21"/>
      <c r="I23" s="21"/>
    </row>
    <row r="24" spans="1:14">
      <c r="A24" s="70"/>
      <c r="B24" s="5" t="s">
        <v>25</v>
      </c>
      <c r="C24" s="50"/>
      <c r="D24" s="20" t="s">
        <v>26</v>
      </c>
      <c r="E24" s="19" t="s">
        <v>15</v>
      </c>
      <c r="F24" s="51"/>
      <c r="G24" s="50"/>
      <c r="H24" s="46"/>
      <c r="I24" s="18" t="s">
        <v>27</v>
      </c>
    </row>
    <row r="25" spans="1:14">
      <c r="A25" s="70"/>
      <c r="B25" s="70"/>
      <c r="C25" s="69" t="s">
        <v>28</v>
      </c>
      <c r="D25" s="46"/>
      <c r="E25" s="45"/>
      <c r="F25" s="11">
        <f t="shared" ref="F25:F35" si="2">D25*E25</f>
        <v>0</v>
      </c>
      <c r="G25" s="26"/>
      <c r="H25" s="10">
        <f t="shared" ref="H25:H35" si="3">F25+G25</f>
        <v>0</v>
      </c>
      <c r="I25" s="46"/>
    </row>
    <row r="26" spans="1:14" ht="43.5">
      <c r="A26" s="70"/>
      <c r="B26" s="70"/>
      <c r="C26" s="77" t="s">
        <v>29</v>
      </c>
      <c r="D26" s="46"/>
      <c r="E26" s="45"/>
      <c r="F26" s="11">
        <f t="shared" si="2"/>
        <v>0</v>
      </c>
      <c r="G26" s="26"/>
      <c r="H26" s="10">
        <f t="shared" si="3"/>
        <v>0</v>
      </c>
      <c r="I26" s="123" t="s">
        <v>103</v>
      </c>
    </row>
    <row r="27" spans="1:14">
      <c r="A27" s="70"/>
      <c r="B27" s="70"/>
      <c r="C27" s="77" t="s">
        <v>31</v>
      </c>
      <c r="D27" s="46"/>
      <c r="E27" s="45"/>
      <c r="F27" s="11">
        <f t="shared" si="2"/>
        <v>0</v>
      </c>
      <c r="G27" s="26"/>
      <c r="H27" s="10">
        <f t="shared" si="3"/>
        <v>0</v>
      </c>
      <c r="J27" s="121"/>
      <c r="K27" s="121"/>
      <c r="L27" s="121"/>
      <c r="M27" s="121"/>
      <c r="N27" s="121"/>
    </row>
    <row r="28" spans="1:14">
      <c r="A28" s="70"/>
      <c r="B28" s="70"/>
      <c r="C28" s="77" t="s">
        <v>33</v>
      </c>
      <c r="D28" s="46"/>
      <c r="E28" s="45"/>
      <c r="F28" s="11">
        <f t="shared" si="2"/>
        <v>0</v>
      </c>
      <c r="G28" s="26"/>
      <c r="H28" s="10">
        <f t="shared" si="3"/>
        <v>0</v>
      </c>
      <c r="I28" s="46"/>
    </row>
    <row r="29" spans="1:14">
      <c r="A29" s="70"/>
      <c r="B29" s="70"/>
      <c r="C29" s="77" t="s">
        <v>34</v>
      </c>
      <c r="D29" s="46"/>
      <c r="E29" s="45"/>
      <c r="F29" s="11">
        <f t="shared" si="2"/>
        <v>0</v>
      </c>
      <c r="G29" s="26"/>
      <c r="H29" s="10">
        <f t="shared" si="3"/>
        <v>0</v>
      </c>
      <c r="I29" s="46"/>
    </row>
    <row r="30" spans="1:14">
      <c r="A30" s="70"/>
      <c r="B30" s="70"/>
      <c r="C30" s="77" t="s">
        <v>35</v>
      </c>
      <c r="D30" s="46"/>
      <c r="E30" s="45"/>
      <c r="F30" s="11">
        <f t="shared" si="2"/>
        <v>0</v>
      </c>
      <c r="G30" s="26"/>
      <c r="H30" s="10">
        <f t="shared" si="3"/>
        <v>0</v>
      </c>
      <c r="I30" s="46"/>
    </row>
    <row r="31" spans="1:14">
      <c r="A31" s="70"/>
      <c r="B31" s="70"/>
      <c r="C31" s="77" t="s">
        <v>36</v>
      </c>
      <c r="D31" s="46"/>
      <c r="E31" s="45"/>
      <c r="F31" s="11">
        <f t="shared" si="2"/>
        <v>0</v>
      </c>
      <c r="G31" s="26"/>
      <c r="H31" s="10">
        <f t="shared" si="3"/>
        <v>0</v>
      </c>
      <c r="I31" s="46"/>
    </row>
    <row r="32" spans="1:14">
      <c r="A32" s="70"/>
      <c r="B32" s="70"/>
      <c r="C32" s="77" t="s">
        <v>37</v>
      </c>
      <c r="D32" s="46"/>
      <c r="E32" s="45"/>
      <c r="F32" s="11">
        <f t="shared" si="2"/>
        <v>0</v>
      </c>
      <c r="G32" s="26"/>
      <c r="H32" s="10">
        <f t="shared" si="3"/>
        <v>0</v>
      </c>
      <c r="I32" s="46"/>
    </row>
    <row r="33" spans="1:14" ht="14.45" customHeight="1">
      <c r="A33" s="70"/>
      <c r="B33" s="70"/>
      <c r="C33" s="77" t="s">
        <v>38</v>
      </c>
      <c r="D33" s="46"/>
      <c r="E33" s="45"/>
      <c r="F33" s="11">
        <f t="shared" si="2"/>
        <v>0</v>
      </c>
      <c r="G33" s="26"/>
      <c r="H33" s="10">
        <f t="shared" si="3"/>
        <v>0</v>
      </c>
      <c r="I33" s="123" t="s">
        <v>39</v>
      </c>
      <c r="J33" s="122"/>
      <c r="K33" s="122"/>
      <c r="L33" s="122"/>
      <c r="M33" s="122"/>
      <c r="N33" s="122"/>
    </row>
    <row r="34" spans="1:14" ht="14.45" customHeight="1">
      <c r="A34" s="70"/>
      <c r="B34" s="70"/>
      <c r="C34" s="77" t="s">
        <v>38</v>
      </c>
      <c r="D34" s="46"/>
      <c r="E34" s="45"/>
      <c r="F34" s="11">
        <f t="shared" si="2"/>
        <v>0</v>
      </c>
      <c r="G34" s="26"/>
      <c r="H34" s="10">
        <f t="shared" si="3"/>
        <v>0</v>
      </c>
      <c r="I34" s="123" t="s">
        <v>39</v>
      </c>
      <c r="J34" s="122"/>
      <c r="K34" s="122"/>
      <c r="L34" s="122"/>
      <c r="M34" s="122"/>
      <c r="N34" s="122"/>
    </row>
    <row r="35" spans="1:14" ht="14.45" customHeight="1">
      <c r="A35" s="70"/>
      <c r="B35" s="70"/>
      <c r="C35" s="78" t="s">
        <v>38</v>
      </c>
      <c r="D35" s="43"/>
      <c r="E35" s="42"/>
      <c r="F35" s="9">
        <f t="shared" si="2"/>
        <v>0</v>
      </c>
      <c r="G35" s="41"/>
      <c r="H35" s="8">
        <f t="shared" si="3"/>
        <v>0</v>
      </c>
      <c r="I35" s="123" t="s">
        <v>39</v>
      </c>
      <c r="J35" s="122"/>
      <c r="K35" s="122"/>
      <c r="L35" s="122"/>
      <c r="M35" s="122"/>
      <c r="N35" s="122"/>
    </row>
    <row r="36" spans="1:14">
      <c r="A36" s="70"/>
      <c r="B36" s="70"/>
      <c r="C36" s="74"/>
      <c r="D36" s="71"/>
      <c r="E36" s="71"/>
      <c r="F36" s="91" t="s">
        <v>18</v>
      </c>
      <c r="G36" s="71"/>
      <c r="H36" s="71"/>
      <c r="I36" s="75"/>
    </row>
    <row r="37" spans="1:14">
      <c r="A37" s="70"/>
      <c r="B37" s="5" t="s">
        <v>40</v>
      </c>
      <c r="C37" s="62"/>
      <c r="D37" s="62"/>
      <c r="E37" s="62"/>
      <c r="F37" s="34">
        <f>SUM(F25:F35)</f>
        <v>0</v>
      </c>
      <c r="G37" s="33">
        <f>SUM(G25:G35)</f>
        <v>0</v>
      </c>
      <c r="H37" s="32">
        <f>SUM(H25:H35)</f>
        <v>0</v>
      </c>
      <c r="I37" s="65"/>
    </row>
    <row r="38" spans="1:14" ht="29.1">
      <c r="A38" s="70"/>
      <c r="B38" s="17" t="s">
        <v>41</v>
      </c>
      <c r="C38" s="16"/>
      <c r="D38" s="1" t="s">
        <v>42</v>
      </c>
      <c r="E38" s="4" t="s">
        <v>43</v>
      </c>
      <c r="F38" s="15"/>
      <c r="G38" s="14"/>
      <c r="H38" s="13"/>
      <c r="I38" s="3" t="s">
        <v>44</v>
      </c>
    </row>
    <row r="39" spans="1:14" ht="29.1">
      <c r="A39" s="70"/>
      <c r="B39" s="70"/>
      <c r="C39" s="77" t="s">
        <v>45</v>
      </c>
      <c r="D39" s="46"/>
      <c r="E39" s="45"/>
      <c r="F39" s="11">
        <f>D39*E39</f>
        <v>0</v>
      </c>
      <c r="G39" s="26"/>
      <c r="H39" s="10">
        <f>F39+G39</f>
        <v>0</v>
      </c>
      <c r="I39" s="3" t="s">
        <v>46</v>
      </c>
    </row>
    <row r="40" spans="1:14" ht="29.1">
      <c r="A40" s="70"/>
      <c r="B40" s="70"/>
      <c r="C40" s="46" t="s">
        <v>47</v>
      </c>
      <c r="D40" s="46"/>
      <c r="E40" s="45"/>
      <c r="F40" s="11">
        <f>D40*E40</f>
        <v>0</v>
      </c>
      <c r="G40" s="26"/>
      <c r="H40" s="10">
        <f>F40+G40</f>
        <v>0</v>
      </c>
      <c r="I40" s="3" t="s">
        <v>48</v>
      </c>
    </row>
    <row r="41" spans="1:14" ht="29.1">
      <c r="A41" s="70"/>
      <c r="B41" s="70"/>
      <c r="C41" s="46" t="s">
        <v>38</v>
      </c>
      <c r="D41" s="46"/>
      <c r="E41" s="45"/>
      <c r="F41" s="11">
        <f>D41*E41</f>
        <v>0</v>
      </c>
      <c r="G41" s="26"/>
      <c r="H41" s="10">
        <f>F41+G41</f>
        <v>0</v>
      </c>
      <c r="I41" s="3" t="s">
        <v>49</v>
      </c>
    </row>
    <row r="42" spans="1:14" ht="29.1">
      <c r="A42" s="70"/>
      <c r="B42" s="70"/>
      <c r="C42" s="43" t="s">
        <v>38</v>
      </c>
      <c r="D42" s="43"/>
      <c r="E42" s="42"/>
      <c r="F42" s="9">
        <f>D42*E42</f>
        <v>0</v>
      </c>
      <c r="G42" s="41"/>
      <c r="H42" s="8">
        <f>F42+G42</f>
        <v>0</v>
      </c>
      <c r="I42" s="2" t="s">
        <v>49</v>
      </c>
    </row>
    <row r="43" spans="1:14">
      <c r="A43" s="70"/>
      <c r="B43" s="70"/>
      <c r="C43" s="74"/>
      <c r="D43" s="71"/>
      <c r="E43" s="71"/>
      <c r="F43" s="91" t="s">
        <v>18</v>
      </c>
      <c r="G43" s="71"/>
      <c r="H43" s="71"/>
      <c r="I43" s="75"/>
    </row>
    <row r="44" spans="1:14">
      <c r="A44" s="70"/>
      <c r="B44" s="5" t="s">
        <v>50</v>
      </c>
      <c r="C44" s="79"/>
      <c r="D44" s="56">
        <f>SUM(D39:D42)</f>
        <v>0</v>
      </c>
      <c r="E44" s="66"/>
      <c r="F44" s="34">
        <f>SUM(F39:F42)</f>
        <v>0</v>
      </c>
      <c r="G44" s="33">
        <f>SUM(G39:G42)</f>
        <v>0</v>
      </c>
      <c r="H44" s="32">
        <f>SUM(H39:H42)</f>
        <v>0</v>
      </c>
      <c r="I44" s="65"/>
    </row>
    <row r="45" spans="1:14" ht="29.1">
      <c r="A45" s="70"/>
      <c r="B45" s="77" t="s">
        <v>51</v>
      </c>
      <c r="C45" s="50"/>
      <c r="D45" s="1" t="s">
        <v>14</v>
      </c>
      <c r="E45" s="12" t="s">
        <v>15</v>
      </c>
      <c r="F45" s="51"/>
      <c r="G45" s="50"/>
      <c r="H45" s="46"/>
      <c r="I45" s="3" t="s">
        <v>52</v>
      </c>
    </row>
    <row r="46" spans="1:14">
      <c r="A46" s="70"/>
      <c r="B46" s="70"/>
      <c r="C46" s="80" t="s">
        <v>53</v>
      </c>
      <c r="D46" s="46"/>
      <c r="E46" s="45"/>
      <c r="F46" s="11">
        <f>D46*E46</f>
        <v>0</v>
      </c>
      <c r="G46" s="26"/>
      <c r="H46" s="10">
        <f>F46+G46</f>
        <v>0</v>
      </c>
      <c r="I46" s="3" t="s">
        <v>54</v>
      </c>
    </row>
    <row r="47" spans="1:14">
      <c r="A47" s="70"/>
      <c r="B47" s="70"/>
      <c r="C47" s="46"/>
      <c r="D47" s="46"/>
      <c r="E47" s="45"/>
      <c r="F47" s="11">
        <f>D47*E47</f>
        <v>0</v>
      </c>
      <c r="G47" s="26"/>
      <c r="H47" s="10">
        <f>F47+G47</f>
        <v>0</v>
      </c>
      <c r="I47" s="46"/>
    </row>
    <row r="48" spans="1:14">
      <c r="A48" s="70"/>
      <c r="B48" s="70"/>
      <c r="C48" s="46"/>
      <c r="D48" s="46"/>
      <c r="E48" s="45"/>
      <c r="F48" s="11">
        <f>D48*E48</f>
        <v>0</v>
      </c>
      <c r="G48" s="26"/>
      <c r="H48" s="10">
        <f>F48+G48</f>
        <v>0</v>
      </c>
      <c r="I48" s="46"/>
    </row>
    <row r="49" spans="1:9">
      <c r="A49" s="70"/>
      <c r="B49" s="70"/>
      <c r="C49" s="46"/>
      <c r="D49" s="46"/>
      <c r="E49" s="45"/>
      <c r="F49" s="11">
        <f>D49*E49</f>
        <v>0</v>
      </c>
      <c r="G49" s="26"/>
      <c r="H49" s="10">
        <f>F49+G49</f>
        <v>0</v>
      </c>
      <c r="I49" s="46"/>
    </row>
    <row r="50" spans="1:9">
      <c r="A50" s="70"/>
      <c r="B50" s="70"/>
      <c r="C50" s="43"/>
      <c r="D50" s="43"/>
      <c r="E50" s="42"/>
      <c r="F50" s="9">
        <f>D50*E50</f>
        <v>0</v>
      </c>
      <c r="G50" s="41"/>
      <c r="H50" s="8">
        <f>F50+G50</f>
        <v>0</v>
      </c>
      <c r="I50" s="43"/>
    </row>
    <row r="51" spans="1:9">
      <c r="A51" s="70"/>
      <c r="B51" s="70"/>
      <c r="C51" s="74"/>
      <c r="D51" s="71"/>
      <c r="E51" s="71"/>
      <c r="F51" s="91" t="s">
        <v>18</v>
      </c>
      <c r="G51" s="71"/>
      <c r="H51" s="71"/>
      <c r="I51" s="75"/>
    </row>
    <row r="52" spans="1:9">
      <c r="A52" s="70"/>
      <c r="B52" s="63" t="s">
        <v>55</v>
      </c>
      <c r="C52" s="81"/>
      <c r="D52" s="57">
        <f>SUM(D46:D50)</f>
        <v>0</v>
      </c>
      <c r="E52" s="73"/>
      <c r="F52" s="34">
        <f>SUM(F46:F50)</f>
        <v>0</v>
      </c>
      <c r="G52" s="33">
        <f>SUM(G46:G50)</f>
        <v>0</v>
      </c>
      <c r="H52" s="32">
        <f>SUM(H46:H50)</f>
        <v>0</v>
      </c>
      <c r="I52" s="65"/>
    </row>
    <row r="53" spans="1:9">
      <c r="A53" s="63" t="s">
        <v>56</v>
      </c>
      <c r="B53" s="64"/>
      <c r="C53" s="64"/>
      <c r="D53" s="64"/>
      <c r="E53" s="64"/>
      <c r="F53" s="58">
        <f>F37+F44+F52</f>
        <v>0</v>
      </c>
      <c r="G53" s="41">
        <f>G37+G44+G52</f>
        <v>0</v>
      </c>
      <c r="H53" s="8">
        <f>H37+H44+H52</f>
        <v>0</v>
      </c>
      <c r="I53" s="43"/>
    </row>
    <row r="54" spans="1:9">
      <c r="A54" s="74"/>
      <c r="B54" s="71"/>
      <c r="C54" s="71"/>
      <c r="D54" s="71"/>
      <c r="E54" s="71"/>
      <c r="F54" s="71"/>
      <c r="G54" s="71"/>
      <c r="H54" s="71"/>
      <c r="I54" s="75"/>
    </row>
    <row r="55" spans="1:9" ht="15" thickBot="1">
      <c r="A55" s="6" t="s">
        <v>57</v>
      </c>
      <c r="B55" s="62"/>
      <c r="C55" s="62"/>
      <c r="D55" s="62"/>
      <c r="E55" s="49"/>
      <c r="F55" s="34">
        <f>F20+F53</f>
        <v>0</v>
      </c>
      <c r="G55" s="33">
        <f>G20+G53</f>
        <v>0</v>
      </c>
      <c r="H55" s="32">
        <f>H20+H53</f>
        <v>0</v>
      </c>
      <c r="I55" s="65"/>
    </row>
    <row r="56" spans="1:9" ht="29.45" thickBot="1">
      <c r="A56" s="49" t="s">
        <v>58</v>
      </c>
      <c r="B56" s="49"/>
      <c r="C56" s="49"/>
      <c r="D56" s="49"/>
      <c r="E56" s="7">
        <v>0.1</v>
      </c>
      <c r="F56" s="58">
        <f>F55*$E$56</f>
        <v>0</v>
      </c>
      <c r="G56" s="41">
        <f>G55*$E$56</f>
        <v>0</v>
      </c>
      <c r="H56" s="8">
        <f>H55*$E$56</f>
        <v>0</v>
      </c>
      <c r="I56" s="2" t="s">
        <v>59</v>
      </c>
    </row>
    <row r="57" spans="1:9" ht="15" thickBot="1">
      <c r="A57" s="54" t="s">
        <v>60</v>
      </c>
      <c r="B57" s="55"/>
      <c r="C57" s="55"/>
      <c r="D57" s="55"/>
      <c r="E57" s="55"/>
      <c r="F57" s="59">
        <f>F55+F56</f>
        <v>0</v>
      </c>
      <c r="G57" s="60">
        <f>G55+G56</f>
        <v>0</v>
      </c>
      <c r="H57" s="61">
        <f>H55+H56</f>
        <v>0</v>
      </c>
      <c r="I57" s="82"/>
    </row>
  </sheetData>
  <mergeCells count="1">
    <mergeCell ref="D1:U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8CA83-2B67-4572-8C99-12DAEB7B0BBD}">
  <dimension ref="A1:G27"/>
  <sheetViews>
    <sheetView workbookViewId="0">
      <selection activeCell="A2" sqref="A2:B2"/>
    </sheetView>
  </sheetViews>
  <sheetFormatPr defaultRowHeight="14.45"/>
  <cols>
    <col min="1" max="1" width="44.42578125" style="101" customWidth="1"/>
    <col min="2" max="2" width="39.140625" style="101" customWidth="1"/>
    <col min="6" max="6" width="30.42578125" style="101" customWidth="1"/>
    <col min="7" max="7" width="44.42578125" style="101" customWidth="1"/>
  </cols>
  <sheetData>
    <row r="1" spans="1:7" ht="15" customHeight="1">
      <c r="A1" s="141" t="s">
        <v>61</v>
      </c>
      <c r="B1" s="141"/>
      <c r="C1" s="92"/>
      <c r="D1" s="92"/>
      <c r="E1" s="92"/>
      <c r="F1" s="117" t="s">
        <v>62</v>
      </c>
      <c r="G1" s="93"/>
    </row>
    <row r="2" spans="1:7" ht="16.5" customHeight="1">
      <c r="A2" s="142" t="s">
        <v>63</v>
      </c>
      <c r="B2" s="142"/>
      <c r="C2" s="92"/>
      <c r="D2" s="92"/>
      <c r="E2" s="92"/>
      <c r="F2" s="110" t="s">
        <v>64</v>
      </c>
      <c r="G2" s="111" t="s">
        <v>65</v>
      </c>
    </row>
    <row r="3" spans="1:7" ht="15" customHeight="1">
      <c r="A3" s="143" t="s">
        <v>66</v>
      </c>
      <c r="B3" s="143"/>
      <c r="C3" s="92"/>
      <c r="D3" s="92"/>
      <c r="E3" s="92"/>
      <c r="F3" s="112" t="s">
        <v>67</v>
      </c>
      <c r="G3" s="113" t="s">
        <v>68</v>
      </c>
    </row>
    <row r="4" spans="1:7" ht="15" customHeight="1">
      <c r="A4" s="143" t="s">
        <v>69</v>
      </c>
      <c r="B4" s="143"/>
      <c r="C4" s="92"/>
      <c r="D4" s="92"/>
      <c r="E4" s="92"/>
      <c r="F4" s="114" t="s">
        <v>70</v>
      </c>
      <c r="G4" s="115" t="s">
        <v>71</v>
      </c>
    </row>
    <row r="5" spans="1:7">
      <c r="A5" s="102"/>
      <c r="B5" s="93"/>
      <c r="C5" s="92"/>
      <c r="D5" s="92"/>
      <c r="E5" s="92"/>
      <c r="F5" s="112"/>
      <c r="G5" s="113"/>
    </row>
    <row r="6" spans="1:7" ht="15" thickBot="1">
      <c r="A6" s="103" t="s">
        <v>72</v>
      </c>
      <c r="B6" s="94" t="s">
        <v>73</v>
      </c>
      <c r="C6" s="92"/>
      <c r="D6" s="92"/>
      <c r="E6" s="92"/>
      <c r="F6" s="114" t="s">
        <v>74</v>
      </c>
      <c r="G6" s="116" t="s">
        <v>75</v>
      </c>
    </row>
    <row r="7" spans="1:7" ht="15" thickBot="1">
      <c r="A7" s="104" t="s">
        <v>76</v>
      </c>
      <c r="B7" s="95" t="s">
        <v>68</v>
      </c>
      <c r="C7" s="92"/>
      <c r="D7" s="92"/>
      <c r="E7" s="92"/>
      <c r="F7" s="112" t="s">
        <v>77</v>
      </c>
      <c r="G7" s="113" t="s">
        <v>78</v>
      </c>
    </row>
    <row r="8" spans="1:7" ht="43.5">
      <c r="A8" s="105" t="s">
        <v>76</v>
      </c>
      <c r="B8" s="96" t="s">
        <v>71</v>
      </c>
      <c r="C8" s="92"/>
      <c r="D8" s="92"/>
      <c r="E8" s="92"/>
      <c r="F8" s="114" t="s">
        <v>79</v>
      </c>
      <c r="G8" s="116" t="s">
        <v>80</v>
      </c>
    </row>
    <row r="9" spans="1:7" ht="15" thickBot="1">
      <c r="A9" s="106" t="s">
        <v>76</v>
      </c>
      <c r="B9" s="97" t="s">
        <v>76</v>
      </c>
      <c r="C9" s="92"/>
      <c r="D9" s="92"/>
      <c r="E9" s="92"/>
      <c r="F9" s="112" t="s">
        <v>81</v>
      </c>
      <c r="G9" s="113" t="s">
        <v>82</v>
      </c>
    </row>
    <row r="10" spans="1:7" ht="15" thickBot="1">
      <c r="A10" s="107" t="s">
        <v>76</v>
      </c>
      <c r="B10" s="98" t="s">
        <v>75</v>
      </c>
      <c r="C10" s="92"/>
      <c r="D10" s="92"/>
      <c r="E10" s="92"/>
      <c r="F10" s="114" t="s">
        <v>79</v>
      </c>
      <c r="G10" s="116" t="s">
        <v>83</v>
      </c>
    </row>
    <row r="11" spans="1:7" ht="15" thickBot="1">
      <c r="A11" s="104" t="s">
        <v>76</v>
      </c>
      <c r="B11" s="95" t="s">
        <v>78</v>
      </c>
      <c r="C11" s="92"/>
      <c r="D11" s="92"/>
      <c r="E11" s="92"/>
      <c r="F11" s="112" t="s">
        <v>84</v>
      </c>
      <c r="G11" s="113" t="s">
        <v>85</v>
      </c>
    </row>
    <row r="12" spans="1:7" ht="15" thickBot="1">
      <c r="A12" s="107" t="s">
        <v>76</v>
      </c>
      <c r="B12" s="98" t="s">
        <v>80</v>
      </c>
      <c r="C12" s="92"/>
      <c r="D12" s="92"/>
      <c r="E12" s="92"/>
      <c r="F12" s="114" t="s">
        <v>86</v>
      </c>
      <c r="G12" s="116" t="s">
        <v>87</v>
      </c>
    </row>
    <row r="13" spans="1:7" ht="29.1">
      <c r="A13" s="104" t="s">
        <v>76</v>
      </c>
      <c r="B13" s="95" t="s">
        <v>82</v>
      </c>
      <c r="C13" s="92"/>
      <c r="D13" s="92"/>
      <c r="E13" s="92"/>
      <c r="F13" s="114" t="s">
        <v>88</v>
      </c>
      <c r="G13" s="116" t="s">
        <v>89</v>
      </c>
    </row>
    <row r="14" spans="1:7">
      <c r="A14" s="107" t="s">
        <v>76</v>
      </c>
      <c r="B14" s="98" t="s">
        <v>83</v>
      </c>
      <c r="C14" s="92"/>
      <c r="D14" s="92"/>
      <c r="E14" s="92"/>
      <c r="F14" s="112" t="s">
        <v>90</v>
      </c>
      <c r="G14" s="113" t="s">
        <v>91</v>
      </c>
    </row>
    <row r="15" spans="1:7">
      <c r="A15" s="108" t="s">
        <v>76</v>
      </c>
      <c r="B15" s="99" t="s">
        <v>85</v>
      </c>
      <c r="C15" s="92"/>
      <c r="D15" s="92"/>
      <c r="E15" s="92"/>
      <c r="F15" s="114" t="s">
        <v>88</v>
      </c>
      <c r="G15" s="116" t="s">
        <v>92</v>
      </c>
    </row>
    <row r="16" spans="1:7">
      <c r="A16" s="105" t="s">
        <v>76</v>
      </c>
      <c r="B16" s="96" t="s">
        <v>87</v>
      </c>
      <c r="C16" s="92"/>
      <c r="D16" s="92"/>
      <c r="E16" s="92"/>
      <c r="F16" s="112" t="s">
        <v>93</v>
      </c>
      <c r="G16" s="113" t="s">
        <v>85</v>
      </c>
    </row>
    <row r="17" spans="1:7">
      <c r="A17" s="106" t="s">
        <v>76</v>
      </c>
      <c r="B17" s="97" t="s">
        <v>76</v>
      </c>
      <c r="C17" s="92"/>
      <c r="D17" s="92"/>
      <c r="E17" s="92"/>
      <c r="F17" s="114" t="s">
        <v>94</v>
      </c>
      <c r="G17" s="116" t="s">
        <v>95</v>
      </c>
    </row>
    <row r="18" spans="1:7">
      <c r="A18" s="107" t="s">
        <v>76</v>
      </c>
      <c r="B18" s="98" t="s">
        <v>89</v>
      </c>
      <c r="C18" s="92"/>
      <c r="D18" s="92"/>
      <c r="E18" s="92"/>
      <c r="F18" s="114" t="s">
        <v>96</v>
      </c>
      <c r="G18" s="116" t="s">
        <v>97</v>
      </c>
    </row>
    <row r="19" spans="1:7" ht="29.1">
      <c r="A19" s="104" t="s">
        <v>76</v>
      </c>
      <c r="B19" s="95" t="s">
        <v>91</v>
      </c>
      <c r="C19" s="92"/>
      <c r="D19" s="92"/>
      <c r="E19" s="92"/>
      <c r="F19" s="112" t="s">
        <v>98</v>
      </c>
      <c r="G19" s="113" t="s">
        <v>99</v>
      </c>
    </row>
    <row r="20" spans="1:7">
      <c r="A20" s="107" t="s">
        <v>76</v>
      </c>
      <c r="B20" s="98" t="s">
        <v>92</v>
      </c>
      <c r="C20" s="92"/>
      <c r="D20" s="92"/>
      <c r="E20" s="92"/>
      <c r="F20" s="114" t="s">
        <v>100</v>
      </c>
      <c r="G20" s="116" t="s">
        <v>101</v>
      </c>
    </row>
    <row r="21" spans="1:7">
      <c r="A21" s="108" t="s">
        <v>76</v>
      </c>
      <c r="B21" s="99" t="s">
        <v>85</v>
      </c>
      <c r="C21" s="92"/>
      <c r="D21" s="92"/>
      <c r="E21" s="92"/>
      <c r="F21" s="93"/>
      <c r="G21" s="93"/>
    </row>
    <row r="22" spans="1:7">
      <c r="A22" s="105" t="s">
        <v>76</v>
      </c>
      <c r="B22" s="96" t="s">
        <v>95</v>
      </c>
      <c r="C22" s="92"/>
      <c r="D22" s="92"/>
      <c r="E22" s="92"/>
      <c r="F22" s="93"/>
      <c r="G22" s="93"/>
    </row>
    <row r="23" spans="1:7">
      <c r="A23" s="106" t="s">
        <v>76</v>
      </c>
      <c r="B23" s="97" t="s">
        <v>76</v>
      </c>
      <c r="C23" s="92"/>
      <c r="D23" s="92"/>
      <c r="E23" s="92"/>
      <c r="F23" s="93"/>
      <c r="G23" s="93"/>
    </row>
    <row r="24" spans="1:7">
      <c r="A24" s="107" t="s">
        <v>76</v>
      </c>
      <c r="B24" s="98" t="s">
        <v>97</v>
      </c>
      <c r="C24" s="92"/>
      <c r="D24" s="92"/>
      <c r="E24" s="92"/>
      <c r="F24" s="93"/>
      <c r="G24" s="93"/>
    </row>
    <row r="25" spans="1:7" ht="29.1">
      <c r="A25" s="104" t="s">
        <v>76</v>
      </c>
      <c r="B25" s="95" t="s">
        <v>99</v>
      </c>
      <c r="C25" s="92"/>
      <c r="D25" s="92"/>
      <c r="E25" s="92"/>
      <c r="F25" s="93"/>
      <c r="G25" s="93"/>
    </row>
    <row r="26" spans="1:7">
      <c r="A26" s="109" t="s">
        <v>76</v>
      </c>
      <c r="B26" s="100" t="s">
        <v>101</v>
      </c>
      <c r="C26" s="92"/>
      <c r="D26" s="92"/>
      <c r="E26" s="92"/>
    </row>
    <row r="27" spans="1:7">
      <c r="A27" s="102"/>
      <c r="B27" s="93"/>
      <c r="C27" s="92"/>
      <c r="D27" s="92"/>
      <c r="E27" s="92"/>
    </row>
  </sheetData>
  <mergeCells count="4">
    <mergeCell ref="A1:B1"/>
    <mergeCell ref="A2:B2"/>
    <mergeCell ref="A3:B3"/>
    <mergeCell ref="A4:B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36183-548B-47D0-AD1D-B6F6AC0B92E3}">
  <dimension ref="A1:H11"/>
  <sheetViews>
    <sheetView workbookViewId="0">
      <selection activeCell="A5" sqref="A5"/>
    </sheetView>
  </sheetViews>
  <sheetFormatPr defaultRowHeight="14.45"/>
  <cols>
    <col min="1" max="1" width="65.85546875" customWidth="1"/>
    <col min="3" max="3" width="16.28515625" customWidth="1"/>
    <col min="4" max="4" width="15.5703125" customWidth="1"/>
    <col min="5" max="5" width="17.5703125" customWidth="1"/>
    <col min="6" max="6" width="19.5703125" customWidth="1"/>
    <col min="7" max="7" width="17.140625" customWidth="1"/>
    <col min="8" max="8" width="17.5703125" customWidth="1"/>
  </cols>
  <sheetData>
    <row r="1" spans="1:8" ht="96.75" customHeight="1">
      <c r="A1" s="124" t="s">
        <v>104</v>
      </c>
    </row>
    <row r="2" spans="1:8" ht="43.5">
      <c r="A2" s="124"/>
      <c r="C2" s="126" t="s">
        <v>105</v>
      </c>
      <c r="D2" s="126" t="s">
        <v>106</v>
      </c>
      <c r="E2" s="126" t="s">
        <v>107</v>
      </c>
      <c r="F2" s="126" t="s">
        <v>108</v>
      </c>
      <c r="G2" s="126" t="s">
        <v>109</v>
      </c>
      <c r="H2" s="126" t="s">
        <v>110</v>
      </c>
    </row>
    <row r="3" spans="1:8" ht="32.1" customHeight="1">
      <c r="A3" s="129" t="s">
        <v>111</v>
      </c>
      <c r="C3" s="126" t="s">
        <v>112</v>
      </c>
      <c r="D3" s="126"/>
      <c r="E3" s="126"/>
      <c r="F3" s="126"/>
      <c r="G3" s="126"/>
      <c r="H3" s="126" t="s">
        <v>113</v>
      </c>
    </row>
    <row r="4" spans="1:8" ht="29.1">
      <c r="A4" s="130" t="s">
        <v>114</v>
      </c>
      <c r="C4" s="126" t="s">
        <v>115</v>
      </c>
      <c r="D4" s="126"/>
      <c r="E4" s="126"/>
      <c r="F4" s="126"/>
      <c r="G4" s="126"/>
      <c r="H4" s="126" t="s">
        <v>113</v>
      </c>
    </row>
    <row r="5" spans="1:8" ht="29.1">
      <c r="A5" s="130" t="s">
        <v>116</v>
      </c>
      <c r="C5" s="126" t="s">
        <v>117</v>
      </c>
      <c r="D5" s="126"/>
      <c r="E5" s="126"/>
      <c r="F5" s="126"/>
      <c r="G5" s="126"/>
      <c r="H5" s="126" t="s">
        <v>118</v>
      </c>
    </row>
    <row r="6" spans="1:8" ht="43.5">
      <c r="A6" s="131" t="s">
        <v>119</v>
      </c>
      <c r="C6" s="125"/>
      <c r="D6" s="125"/>
      <c r="E6" s="125"/>
      <c r="F6" s="125"/>
      <c r="G6" s="125"/>
      <c r="H6" s="125"/>
    </row>
    <row r="7" spans="1:8" ht="29.1">
      <c r="A7" s="131" t="s">
        <v>120</v>
      </c>
      <c r="C7" s="127" t="s">
        <v>121</v>
      </c>
      <c r="D7" s="128"/>
      <c r="E7" s="128"/>
      <c r="F7" s="128"/>
      <c r="G7" s="128"/>
      <c r="H7" s="128"/>
    </row>
    <row r="8" spans="1:8" ht="43.5">
      <c r="A8" s="131" t="s">
        <v>122</v>
      </c>
      <c r="C8" s="118" t="s">
        <v>105</v>
      </c>
      <c r="D8" s="118" t="s">
        <v>106</v>
      </c>
      <c r="E8" s="118" t="s">
        <v>107</v>
      </c>
      <c r="F8" s="118" t="s">
        <v>108</v>
      </c>
      <c r="G8" s="118" t="s">
        <v>109</v>
      </c>
      <c r="H8" s="118" t="s">
        <v>110</v>
      </c>
    </row>
    <row r="9" spans="1:8">
      <c r="C9" s="118" t="s">
        <v>112</v>
      </c>
      <c r="D9" s="118" t="s">
        <v>123</v>
      </c>
      <c r="E9" s="118" t="s">
        <v>124</v>
      </c>
      <c r="F9" s="118" t="s">
        <v>125</v>
      </c>
      <c r="G9" s="118" t="s">
        <v>126</v>
      </c>
      <c r="H9" s="118" t="s">
        <v>127</v>
      </c>
    </row>
    <row r="10" spans="1:8">
      <c r="C10" s="118" t="s">
        <v>115</v>
      </c>
      <c r="D10" s="118" t="s">
        <v>123</v>
      </c>
      <c r="E10" s="118" t="s">
        <v>124</v>
      </c>
      <c r="F10" s="118" t="s">
        <v>125</v>
      </c>
      <c r="G10" s="118" t="s">
        <v>126</v>
      </c>
      <c r="H10" s="118" t="s">
        <v>127</v>
      </c>
    </row>
    <row r="11" spans="1:8">
      <c r="C11" s="118" t="s">
        <v>117</v>
      </c>
      <c r="D11" s="118" t="s">
        <v>123</v>
      </c>
      <c r="E11" s="118" t="s">
        <v>124</v>
      </c>
      <c r="F11" s="118" t="s">
        <v>125</v>
      </c>
      <c r="G11" s="118" t="s">
        <v>126</v>
      </c>
      <c r="H11" s="118"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EBAD0-ABCC-4570-904B-814B18BFA2BE}">
  <dimension ref="A1:M5"/>
  <sheetViews>
    <sheetView tabSelected="1" workbookViewId="0">
      <selection activeCell="H9" sqref="H9"/>
    </sheetView>
  </sheetViews>
  <sheetFormatPr defaultRowHeight="14.45"/>
  <cols>
    <col min="1" max="1" width="16" customWidth="1"/>
  </cols>
  <sheetData>
    <row r="1" spans="1:13">
      <c r="A1" s="145" t="s">
        <v>129</v>
      </c>
      <c r="B1" s="145"/>
      <c r="C1" s="145"/>
      <c r="D1" s="145"/>
      <c r="E1" s="145"/>
      <c r="F1" s="145"/>
      <c r="G1" s="145"/>
      <c r="H1" s="145"/>
      <c r="I1" s="145"/>
      <c r="J1" s="145"/>
      <c r="K1" s="145"/>
      <c r="L1" s="145"/>
      <c r="M1" s="145"/>
    </row>
    <row r="2" spans="1:13">
      <c r="A2" s="120" t="s">
        <v>130</v>
      </c>
      <c r="B2" s="119"/>
      <c r="C2" s="119"/>
      <c r="D2" s="119"/>
      <c r="E2" s="119"/>
      <c r="F2" s="119"/>
      <c r="G2" s="119"/>
      <c r="H2" s="119"/>
      <c r="I2" s="119"/>
      <c r="J2" s="119"/>
      <c r="K2" s="119"/>
      <c r="L2" s="119"/>
      <c r="M2" s="119"/>
    </row>
    <row r="3" spans="1:13">
      <c r="A3" s="144" t="s">
        <v>131</v>
      </c>
      <c r="B3" s="144"/>
      <c r="C3" s="144"/>
      <c r="D3" s="144"/>
      <c r="E3" s="144"/>
      <c r="F3" s="144"/>
      <c r="G3" s="144"/>
      <c r="H3" s="144"/>
      <c r="I3" s="144"/>
      <c r="J3" s="144"/>
      <c r="K3" s="144"/>
      <c r="L3" s="144"/>
      <c r="M3" s="144"/>
    </row>
    <row r="5" spans="1:13">
      <c r="A5" t="s">
        <v>132</v>
      </c>
    </row>
  </sheetData>
  <mergeCells count="2">
    <mergeCell ref="A3:M3"/>
    <mergeCell ref="A1:M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E75CCE2B5A2E4FBF3A02119E71A952" ma:contentTypeVersion="21" ma:contentTypeDescription="Create a new document." ma:contentTypeScope="" ma:versionID="e70552961db989f5ec8b4b5f7bdb084d">
  <xsd:schema xmlns:xsd="http://www.w3.org/2001/XMLSchema" xmlns:xs="http://www.w3.org/2001/XMLSchema" xmlns:p="http://schemas.microsoft.com/office/2006/metadata/properties" xmlns:ns2="0ad6e371-152c-4efe-b8f1-f08a40b59782" xmlns:ns3="8bb09a53-5433-47f1-b231-66dd373bb9dd" targetNamespace="http://schemas.microsoft.com/office/2006/metadata/properties" ma:root="true" ma:fieldsID="448cb44b73e1128eca55273a2cf37b7b" ns2:_="" ns3:_="">
    <xsd:import namespace="0ad6e371-152c-4efe-b8f1-f08a40b59782"/>
    <xsd:import namespace="8bb09a53-5433-47f1-b231-66dd373bb9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preview" minOccurs="0"/>
                <xsd:element ref="ns2:Notes" minOccurs="0"/>
                <xsd:element ref="ns2:lcf76f155ced4ddcb4097134ff3c332f" minOccurs="0"/>
                <xsd:element ref="ns3:TaxCatchAll" minOccurs="0"/>
                <xsd:element ref="ns2:MediaServiceObjectDetectorVersions" minOccurs="0"/>
                <xsd:element ref="ns2:MediaServiceSearchProperties" minOccurs="0"/>
                <xsd:element ref="ns2:Thumbnai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d6e371-152c-4efe-b8f1-f08a40b597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preview" ma:index="21" nillable="true" ma:displayName="preview" ma:format="Thumbnail" ma:internalName="preview">
      <xsd:simpleType>
        <xsd:restriction base="dms:Unknown"/>
      </xsd:simpleType>
    </xsd:element>
    <xsd:element name="Notes" ma:index="22" nillable="true" ma:displayName="Notes" ma:description="Background on this document's creation &amp; use" ma:format="Dropdown" ma:internalName="Notes">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4faeb5f8-066e-4252-85f7-2a35006b499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Thumbnail" ma:index="28" nillable="true" ma:displayName="Thumbnail" ma:format="Thumbnail" ma:internalName="Thumbnail">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bb09a53-5433-47f1-b231-66dd373bb9d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a2dce984-c9e2-43b5-ada4-2eac163068b1}" ma:internalName="TaxCatchAll" ma:showField="CatchAllData" ma:web="8bb09a53-5433-47f1-b231-66dd373bb9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ad6e371-152c-4efe-b8f1-f08a40b59782">
      <Terms xmlns="http://schemas.microsoft.com/office/infopath/2007/PartnerControls"/>
    </lcf76f155ced4ddcb4097134ff3c332f>
    <TaxCatchAll xmlns="8bb09a53-5433-47f1-b231-66dd373bb9dd" xsi:nil="true"/>
    <Thumbnail xmlns="0ad6e371-152c-4efe-b8f1-f08a40b59782" xsi:nil="true"/>
    <preview xmlns="0ad6e371-152c-4efe-b8f1-f08a40b59782" xsi:nil="true"/>
    <Notes xmlns="0ad6e371-152c-4efe-b8f1-f08a40b5978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E01EA2-9796-425A-8B9A-3C9B8B23D2B9}"/>
</file>

<file path=customXml/itemProps2.xml><?xml version="1.0" encoding="utf-8"?>
<ds:datastoreItem xmlns:ds="http://schemas.openxmlformats.org/officeDocument/2006/customXml" ds:itemID="{F447D917-C35D-4699-880D-B99CF746CC0A}"/>
</file>

<file path=customXml/itemProps3.xml><?xml version="1.0" encoding="utf-8"?>
<ds:datastoreItem xmlns:ds="http://schemas.openxmlformats.org/officeDocument/2006/customXml" ds:itemID="{F8EB214C-A564-4516-B41C-E646AAC89A7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Hsieh</dc:creator>
  <cp:keywords/>
  <dc:description/>
  <cp:lastModifiedBy>Maeve Singer</cp:lastModifiedBy>
  <cp:revision/>
  <dcterms:created xsi:type="dcterms:W3CDTF">2022-10-12T14:50:05Z</dcterms:created>
  <dcterms:modified xsi:type="dcterms:W3CDTF">2024-11-15T16:28:54Z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010021{"F":2,"I":"558A-02CE-9BED-2ED4"}</vt:lpwstr>
  </property>
  <property fmtid="{D5CDD505-2E9C-101B-9397-08002B2CF9AE}" pid="3" name="ContentTypeId">
    <vt:lpwstr>0x0101001DE75CCE2B5A2E4FBF3A02119E71A952</vt:lpwstr>
  </property>
  <property fmtid="{D5CDD505-2E9C-101B-9397-08002B2CF9AE}" pid="4" name="Order">
    <vt:r8>100</vt:r8>
  </property>
  <property fmtid="{D5CDD505-2E9C-101B-9397-08002B2CF9AE}" pid="5" name="MediaServiceImageTags">
    <vt:lpwstr/>
  </property>
</Properties>
</file>